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0.11\tksk_jfsv\03.経営企画課\経営企画係\15.会計システム関連\2023.09.25インボイス対応請求書\"/>
    </mc:Choice>
  </mc:AlternateContent>
  <xr:revisionPtr revIDLastSave="0" documentId="13_ncr:1_{E6493230-000C-4CEC-914C-3C1EF5248F46}" xr6:coauthVersionLast="36" xr6:coauthVersionMax="36" xr10:uidLastSave="{00000000-0000-0000-0000-000000000000}"/>
  <bookViews>
    <workbookView xWindow="0" yWindow="0" windowWidth="28800" windowHeight="12255" xr2:uid="{7A6E20DB-9F3D-46C4-81AF-A636559AE29A}"/>
  </bookViews>
  <sheets>
    <sheet name="請求書" sheetId="1" r:id="rId1"/>
    <sheet name="前金請求書" sheetId="3" r:id="rId2"/>
    <sheet name="保証金請求書" sheetId="2" r:id="rId3"/>
    <sheet name="記載例" sheetId="4" r:id="rId4"/>
    <sheet name="前金記載例" sheetId="5" r:id="rId5"/>
    <sheet name="保証金記載例" sheetId="6" r:id="rId6"/>
  </sheets>
  <definedNames>
    <definedName name="_xlnm.Print_Area" localSheetId="3">記載例!$A$1:$X$44</definedName>
    <definedName name="_xlnm.Print_Area" localSheetId="0">請求書!$A$1:$P$44</definedName>
    <definedName name="_xlnm.Print_Area" localSheetId="4">前金記載例!$A$1:$T$40</definedName>
    <definedName name="_xlnm.Print_Area" localSheetId="1">前金請求書!$A$1:$P$40</definedName>
    <definedName name="_xlnm.Print_Area" localSheetId="5">保証金記載例!$A$1:$S$43</definedName>
    <definedName name="_xlnm.Print_Area" localSheetId="2">保証金請求書!$A$1:$O$43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N15" i="1"/>
  <c r="M15" i="1"/>
  <c r="K15" i="1"/>
  <c r="I15" i="1"/>
  <c r="H15" i="1"/>
  <c r="G15" i="1"/>
  <c r="F15" i="1"/>
  <c r="E15" i="1"/>
  <c r="E15" i="3"/>
  <c r="F15" i="3"/>
  <c r="G15" i="3"/>
  <c r="H15" i="3"/>
  <c r="I15" i="3"/>
  <c r="K15" i="3"/>
  <c r="M15" i="3"/>
  <c r="N15" i="3"/>
  <c r="O15" i="3"/>
  <c r="O15" i="5"/>
  <c r="N15" i="5"/>
  <c r="M15" i="5"/>
  <c r="K15" i="5"/>
  <c r="I15" i="5"/>
  <c r="H15" i="5"/>
  <c r="G15" i="5"/>
  <c r="F15" i="5"/>
  <c r="E15" i="5"/>
  <c r="D15" i="5"/>
  <c r="M26" i="4"/>
  <c r="E26" i="4"/>
  <c r="O15" i="4"/>
  <c r="N15" i="4"/>
  <c r="M15" i="4"/>
  <c r="K15" i="4"/>
  <c r="I15" i="4"/>
  <c r="H15" i="4"/>
  <c r="G15" i="4"/>
  <c r="F15" i="4"/>
  <c r="E15" i="4"/>
  <c r="D15" i="4"/>
  <c r="D15" i="3" l="1"/>
  <c r="D15" i="1" l="1"/>
  <c r="E26" i="1" l="1"/>
  <c r="M26" i="1" s="1"/>
</calcChain>
</file>

<file path=xl/sharedStrings.xml><?xml version="1.0" encoding="utf-8"?>
<sst xmlns="http://schemas.openxmlformats.org/spreadsheetml/2006/main" count="282" uniqueCount="81">
  <si>
    <t>　　　請　　　　　求　　　　　書</t>
    <rPh sb="3" eb="4">
      <t>ショウ</t>
    </rPh>
    <rPh sb="9" eb="10">
      <t>モトム</t>
    </rPh>
    <rPh sb="15" eb="16">
      <t>ショ</t>
    </rPh>
    <phoneticPr fontId="3"/>
  </si>
  <si>
    <t>田川広域水道企業団</t>
    <rPh sb="0" eb="2">
      <t>タガワ</t>
    </rPh>
    <rPh sb="2" eb="4">
      <t>コウイキ</t>
    </rPh>
    <rPh sb="4" eb="6">
      <t>スイドウ</t>
    </rPh>
    <rPh sb="6" eb="8">
      <t>キギョウ</t>
    </rPh>
    <rPh sb="8" eb="9">
      <t>ダン</t>
    </rPh>
    <phoneticPr fontId="3"/>
  </si>
  <si>
    <t>企業長</t>
    <rPh sb="0" eb="2">
      <t>キギョウ</t>
    </rPh>
    <rPh sb="2" eb="3">
      <t>チョウ</t>
    </rPh>
    <phoneticPr fontId="3"/>
  </si>
  <si>
    <t>（</t>
    <phoneticPr fontId="3"/>
  </si>
  <si>
    <t>）</t>
    <phoneticPr fontId="3"/>
  </si>
  <si>
    <t>　←　予算主管課名記入</t>
    <rPh sb="3" eb="5">
      <t>ヨサン</t>
    </rPh>
    <rPh sb="5" eb="7">
      <t>シュカン</t>
    </rPh>
    <rPh sb="7" eb="8">
      <t>カ</t>
    </rPh>
    <rPh sb="8" eb="9">
      <t>メイ</t>
    </rPh>
    <rPh sb="9" eb="10">
      <t>キ</t>
    </rPh>
    <rPh sb="10" eb="11">
      <t>ニュウ</t>
    </rPh>
    <phoneticPr fontId="3"/>
  </si>
  <si>
    <t>住　所</t>
    <rPh sb="0" eb="1">
      <t>ジュウ</t>
    </rPh>
    <rPh sb="2" eb="3">
      <t>トコロ</t>
    </rPh>
    <phoneticPr fontId="3"/>
  </si>
  <si>
    <t>請求者</t>
    <rPh sb="0" eb="2">
      <t>セイキュウ</t>
    </rPh>
    <rPh sb="2" eb="3">
      <t>シャ</t>
    </rPh>
    <phoneticPr fontId="3"/>
  </si>
  <si>
    <t>氏　名</t>
    <rPh sb="0" eb="1">
      <t>シ</t>
    </rPh>
    <rPh sb="2" eb="3">
      <t>メイ</t>
    </rPh>
    <phoneticPr fontId="3"/>
  </si>
  <si>
    <t>印</t>
    <phoneticPr fontId="3"/>
  </si>
  <si>
    <t>登録番号</t>
    <rPh sb="0" eb="2">
      <t>トウロク</t>
    </rPh>
    <rPh sb="2" eb="4">
      <t>バンゴウ</t>
    </rPh>
    <phoneticPr fontId="3"/>
  </si>
  <si>
    <t>請求
金額</t>
    <rPh sb="0" eb="2">
      <t>セイキュウ</t>
    </rPh>
    <rPh sb="3" eb="5">
      <t>キンガク</t>
    </rPh>
    <phoneticPr fontId="3"/>
  </si>
  <si>
    <t>～</t>
    <phoneticPr fontId="3"/>
  </si>
  <si>
    <t>契約金額</t>
    <rPh sb="0" eb="2">
      <t>ケイヤク</t>
    </rPh>
    <rPh sb="2" eb="4">
      <t>キンガク</t>
    </rPh>
    <phoneticPr fontId="3"/>
  </si>
  <si>
    <t>受取済額</t>
    <rPh sb="0" eb="1">
      <t>ウ</t>
    </rPh>
    <rPh sb="1" eb="2">
      <t>ト</t>
    </rPh>
    <rPh sb="2" eb="3">
      <t>ス</t>
    </rPh>
    <rPh sb="3" eb="4">
      <t>ガク</t>
    </rPh>
    <phoneticPr fontId="3"/>
  </si>
  <si>
    <t>今回請求額</t>
    <rPh sb="0" eb="1">
      <t>コン</t>
    </rPh>
    <rPh sb="1" eb="2">
      <t>カイ</t>
    </rPh>
    <rPh sb="2" eb="4">
      <t>セイキュウ</t>
    </rPh>
    <rPh sb="4" eb="5">
      <t>ガク</t>
    </rPh>
    <phoneticPr fontId="3"/>
  </si>
  <si>
    <t>10％対象</t>
    <rPh sb="3" eb="5">
      <t>タイショウ</t>
    </rPh>
    <phoneticPr fontId="3"/>
  </si>
  <si>
    <t>消費税</t>
    <rPh sb="0" eb="3">
      <t>ショウヒゼイ</t>
    </rPh>
    <phoneticPr fontId="3"/>
  </si>
  <si>
    <t>上記の金額を請求します。</t>
    <rPh sb="0" eb="2">
      <t>ジョウキ</t>
    </rPh>
    <rPh sb="3" eb="4">
      <t>キン</t>
    </rPh>
    <rPh sb="4" eb="5">
      <t>ガク</t>
    </rPh>
    <rPh sb="6" eb="8">
      <t>セイキュウ</t>
    </rPh>
    <phoneticPr fontId="3"/>
  </si>
  <si>
    <t>（なお請求金額は下記口座へ振込み願います。）</t>
    <rPh sb="3" eb="5">
      <t>セイキュウ</t>
    </rPh>
    <rPh sb="5" eb="7">
      <t>キンガク</t>
    </rPh>
    <rPh sb="8" eb="10">
      <t>カキ</t>
    </rPh>
    <rPh sb="10" eb="12">
      <t>コウザ</t>
    </rPh>
    <rPh sb="13" eb="14">
      <t>フ</t>
    </rPh>
    <rPh sb="14" eb="15">
      <t>コ</t>
    </rPh>
    <rPh sb="16" eb="17">
      <t>ネガ</t>
    </rPh>
    <phoneticPr fontId="3"/>
  </si>
  <si>
    <t>銀行</t>
    <rPh sb="0" eb="2">
      <t>ギンコウ</t>
    </rPh>
    <phoneticPr fontId="3"/>
  </si>
  <si>
    <t>本店</t>
    <rPh sb="0" eb="2">
      <t>ホンテン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</si>
  <si>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</si>
  <si>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金庫</t>
    <rPh sb="0" eb="2">
      <t>キンコ</t>
    </rPh>
    <phoneticPr fontId="3"/>
  </si>
  <si>
    <t>農協</t>
    <rPh sb="0" eb="2">
      <t>ノウキョウ</t>
    </rPh>
    <phoneticPr fontId="3"/>
  </si>
  <si>
    <t>支店</t>
    <rPh sb="0" eb="2">
      <t>シテン</t>
    </rPh>
    <phoneticPr fontId="3"/>
  </si>
  <si>
    <t>口座種類</t>
    <rPh sb="0" eb="2">
      <t>コウザ</t>
    </rPh>
    <rPh sb="2" eb="4">
      <t>シュルイ</t>
    </rPh>
    <phoneticPr fontId="3"/>
  </si>
  <si>
    <t>普通</t>
    <rPh sb="0" eb="2">
      <t>フツウ</t>
    </rPh>
    <phoneticPr fontId="3"/>
  </si>
  <si>
    <t>当座</t>
    <rPh sb="0" eb="2">
      <t>トウザ</t>
    </rPh>
    <phoneticPr fontId="3"/>
  </si>
  <si>
    <t>口座番号</t>
    <rPh sb="0" eb="2">
      <t>コウザ</t>
    </rPh>
    <rPh sb="2" eb="4">
      <t>バンゴウ</t>
    </rPh>
    <phoneticPr fontId="3"/>
  </si>
  <si>
    <t>フリガナ</t>
    <phoneticPr fontId="3"/>
  </si>
  <si>
    <t>口座名義</t>
    <rPh sb="0" eb="2">
      <t>コウザ</t>
    </rPh>
    <rPh sb="2" eb="4">
      <t>メイギ</t>
    </rPh>
    <phoneticPr fontId="3"/>
  </si>
  <si>
    <t>←　取引年月日</t>
    <rPh sb="2" eb="4">
      <t>トリヒキ</t>
    </rPh>
    <rPh sb="4" eb="7">
      <t>ネンガッピ</t>
    </rPh>
    <phoneticPr fontId="3"/>
  </si>
  <si>
    <t>←　取引内容</t>
    <rPh sb="2" eb="4">
      <t>トリヒキ</t>
    </rPh>
    <rPh sb="4" eb="6">
      <t>ナイヨウ</t>
    </rPh>
    <phoneticPr fontId="3"/>
  </si>
  <si>
    <t>←　税率ごとに区別した合計金額（税抜き、税込み問わない）、またその適用税率</t>
    <rPh sb="2" eb="4">
      <t>ゼイリツ</t>
    </rPh>
    <rPh sb="7" eb="9">
      <t>クベツ</t>
    </rPh>
    <rPh sb="11" eb="13">
      <t>ゴウケイ</t>
    </rPh>
    <rPh sb="13" eb="15">
      <t>キンガク</t>
    </rPh>
    <rPh sb="16" eb="17">
      <t>ゼイ</t>
    </rPh>
    <rPh sb="17" eb="18">
      <t>ヌ</t>
    </rPh>
    <rPh sb="20" eb="22">
      <t>ゼイコ</t>
    </rPh>
    <rPh sb="23" eb="24">
      <t>ト</t>
    </rPh>
    <rPh sb="33" eb="35">
      <t>テキヨウ</t>
    </rPh>
    <rPh sb="35" eb="37">
      <t>ゼイリツ</t>
    </rPh>
    <phoneticPr fontId="3"/>
  </si>
  <si>
    <t>　　消費税額</t>
    <rPh sb="2" eb="5">
      <t>ショウヒゼイ</t>
    </rPh>
    <rPh sb="5" eb="6">
      <t>ガク</t>
    </rPh>
    <phoneticPr fontId="3"/>
  </si>
  <si>
    <t>支払期限</t>
    <rPh sb="0" eb="2">
      <t>シハライ</t>
    </rPh>
    <rPh sb="2" eb="4">
      <t>キゲン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</si>
  <si>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</si>
  <si>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※　できるだけ手書きはしない</t>
    <rPh sb="7" eb="9">
      <t>テガ</t>
    </rPh>
    <phoneticPr fontId="3"/>
  </si>
  <si>
    <t>←　請求日は検収日以降</t>
    <rPh sb="2" eb="4">
      <t>セイキュウ</t>
    </rPh>
    <rPh sb="4" eb="5">
      <t>ビ</t>
    </rPh>
    <rPh sb="6" eb="9">
      <t>ケンシュウビ</t>
    </rPh>
    <rPh sb="9" eb="11">
      <t>イコウ</t>
    </rPh>
    <phoneticPr fontId="3"/>
  </si>
  <si>
    <t>　　6年　　3月　30日</t>
    <phoneticPr fontId="3"/>
  </si>
  <si>
    <t>福岡県田川市○○町○番○号</t>
  </si>
  <si>
    <t>株式会社　○○○○</t>
  </si>
  <si>
    <t>代表取締役</t>
  </si>
  <si>
    <t>○○　○○</t>
  </si>
  <si>
    <t>○○町～○○町間導水管布設工事</t>
  </si>
  <si>
    <t>原口　正弘</t>
  </si>
  <si>
    <t>建設課</t>
  </si>
  <si>
    <t>令和</t>
  </si>
  <si>
    <t>（口座振替）</t>
    <rPh sb="1" eb="3">
      <t>コウザ</t>
    </rPh>
    <rPh sb="3" eb="4">
      <t>フ</t>
    </rPh>
    <rPh sb="4" eb="5">
      <t>カ</t>
    </rPh>
    <phoneticPr fontId="3"/>
  </si>
  <si>
    <t xml:space="preserve">     請　　　　　求　　　　　書</t>
    <rPh sb="5" eb="6">
      <t>ショウ</t>
    </rPh>
    <rPh sb="11" eb="12">
      <t>モトム</t>
    </rPh>
    <rPh sb="17" eb="18">
      <t>ショ</t>
    </rPh>
    <phoneticPr fontId="3"/>
  </si>
  <si>
    <t>(</t>
    <phoneticPr fontId="3"/>
  </si>
  <si>
    <t>)</t>
    <phoneticPr fontId="3"/>
  </si>
  <si>
    <t>印</t>
    <rPh sb="0" eb="1">
      <t>イン</t>
    </rPh>
    <phoneticPr fontId="3"/>
  </si>
  <si>
    <t>ただし</t>
    <phoneticPr fontId="3"/>
  </si>
  <si>
    <t>契約</t>
    <rPh sb="0" eb="2">
      <t>ケイヤク</t>
    </rPh>
    <phoneticPr fontId="3"/>
  </si>
  <si>
    <t>保証金として</t>
    <rPh sb="0" eb="3">
      <t>ホショウキン</t>
    </rPh>
    <phoneticPr fontId="3"/>
  </si>
  <si>
    <t>リスト</t>
    <phoneticPr fontId="3"/>
  </si>
  <si>
    <t>入札</t>
    <rPh sb="0" eb="2">
      <t>ニュウサツ</t>
    </rPh>
    <phoneticPr fontId="3"/>
  </si>
  <si>
    <t>←　契約の名称</t>
    <rPh sb="2" eb="4">
      <t>ケイヤク</t>
    </rPh>
    <rPh sb="5" eb="7">
      <t>メイショウ</t>
    </rPh>
    <phoneticPr fontId="3"/>
  </si>
  <si>
    <t>（工事請負費：前払金）</t>
    <rPh sb="1" eb="3">
      <t>コウジ</t>
    </rPh>
    <rPh sb="3" eb="5">
      <t>ウケオイ</t>
    </rPh>
    <rPh sb="5" eb="6">
      <t>ヒ</t>
    </rPh>
    <rPh sb="7" eb="10">
      <t>マエバライキン</t>
    </rPh>
    <phoneticPr fontId="3"/>
  </si>
  <si>
    <t>　田川広域水道企業団</t>
    <rPh sb="1" eb="10">
      <t>タガワコウイキスイドウキギョウダン</t>
    </rPh>
    <phoneticPr fontId="3"/>
  </si>
  <si>
    <t>　企業長</t>
    <rPh sb="1" eb="3">
      <t>キギョウ</t>
    </rPh>
    <rPh sb="3" eb="4">
      <t>チョウ</t>
    </rPh>
    <phoneticPr fontId="3"/>
  </si>
  <si>
    <t>様</t>
    <rPh sb="0" eb="1">
      <t>サマ</t>
    </rPh>
    <phoneticPr fontId="3"/>
  </si>
  <si>
    <t>業務名</t>
    <rPh sb="0" eb="3">
      <t>ギョウムメイ</t>
    </rPh>
    <phoneticPr fontId="3"/>
  </si>
  <si>
    <t>履行期間</t>
    <rPh sb="0" eb="2">
      <t>リコウ</t>
    </rPh>
    <rPh sb="2" eb="4">
      <t>キカン</t>
    </rPh>
    <phoneticPr fontId="3"/>
  </si>
  <si>
    <t>￥</t>
  </si>
  <si>
    <t>福岡県田川市○○町○番○号</t>
    <phoneticPr fontId="3"/>
  </si>
  <si>
    <t>株式会社　○○○○</t>
    <phoneticPr fontId="3"/>
  </si>
  <si>
    <t>代表取締役</t>
    <phoneticPr fontId="3"/>
  </si>
  <si>
    <t>○○　○○</t>
    <phoneticPr fontId="3"/>
  </si>
  <si>
    <t>○○町～○○町間導水管布設工事</t>
    <phoneticPr fontId="3"/>
  </si>
  <si>
    <t>※契約書等、他に支払期限の取り決めがある場合はその期限とする。</t>
    <rPh sb="1" eb="3">
      <t>ケイヤク</t>
    </rPh>
    <rPh sb="3" eb="4">
      <t>ショ</t>
    </rPh>
    <rPh sb="4" eb="5">
      <t>トウ</t>
    </rPh>
    <rPh sb="6" eb="7">
      <t>ホカ</t>
    </rPh>
    <rPh sb="8" eb="10">
      <t>シハライ</t>
    </rPh>
    <rPh sb="10" eb="12">
      <t>キゲン</t>
    </rPh>
    <rPh sb="13" eb="14">
      <t>ト</t>
    </rPh>
    <rPh sb="15" eb="16">
      <t>キ</t>
    </rPh>
    <rPh sb="20" eb="22">
      <t>バアイ</t>
    </rPh>
    <rPh sb="25" eb="27">
      <t>キゲン</t>
    </rPh>
    <phoneticPr fontId="3"/>
  </si>
  <si>
    <t>←　適格請求書発行事業者の氏名・名称・登録番号（税務署の登録通知書に記載）
　　印鑑は代表者の印　(丸印)</t>
    <rPh sb="2" eb="4">
      <t>テキカク</t>
    </rPh>
    <rPh sb="4" eb="7">
      <t>セイキュウショ</t>
    </rPh>
    <rPh sb="7" eb="9">
      <t>ハッコウ</t>
    </rPh>
    <rPh sb="9" eb="12">
      <t>ジギョウシャ</t>
    </rPh>
    <rPh sb="13" eb="15">
      <t>シメイ</t>
    </rPh>
    <rPh sb="16" eb="18">
      <t>メイショウ</t>
    </rPh>
    <rPh sb="19" eb="21">
      <t>トウロク</t>
    </rPh>
    <rPh sb="21" eb="23">
      <t>バンゴウ</t>
    </rPh>
    <rPh sb="24" eb="27">
      <t>ゼイムショ</t>
    </rPh>
    <rPh sb="28" eb="30">
      <t>トウロク</t>
    </rPh>
    <rPh sb="30" eb="33">
      <t>ツウチショ</t>
    </rPh>
    <rPh sb="34" eb="36">
      <t>キサイ</t>
    </rPh>
    <rPh sb="41" eb="43">
      <t>インカン</t>
    </rPh>
    <rPh sb="44" eb="47">
      <t>ダイヒョウシャ</t>
    </rPh>
    <rPh sb="48" eb="49">
      <t>イン</t>
    </rPh>
    <rPh sb="51" eb="52">
      <t>マル</t>
    </rPh>
    <rPh sb="52" eb="53">
      <t>イン</t>
    </rPh>
    <phoneticPr fontId="3"/>
  </si>
  <si>
    <t>←　印鑑は代表者の印　(丸印)</t>
    <phoneticPr fontId="3"/>
  </si>
  <si>
    <t>←　前金専用口座</t>
    <rPh sb="2" eb="4">
      <t>マエキン</t>
    </rPh>
    <rPh sb="4" eb="6">
      <t>センヨウ</t>
    </rPh>
    <rPh sb="6" eb="8">
      <t>コウザ</t>
    </rPh>
    <phoneticPr fontId="3"/>
  </si>
  <si>
    <t>←　金額の先頭には「￥」を記載</t>
    <rPh sb="2" eb="4">
      <t>キンガク</t>
    </rPh>
    <rPh sb="5" eb="7">
      <t>セントウ</t>
    </rPh>
    <rPh sb="13" eb="15">
      <t>キサイ</t>
    </rPh>
    <phoneticPr fontId="3"/>
  </si>
  <si>
    <t>令和　　5年　10月　31日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3"/>
  </si>
  <si>
    <t>　　6年　3月　21日</t>
    <phoneticPr fontId="3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</si>
  <si>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3"/>
  </si>
  <si>
    <t>←　契約書、請書等の取り決めがない場合記入</t>
    <rPh sb="2" eb="5">
      <t>ケイヤクショ</t>
    </rPh>
    <rPh sb="6" eb="8">
      <t>ウケショ</t>
    </rPh>
    <rPh sb="8" eb="9">
      <t>トウ</t>
    </rPh>
    <rPh sb="10" eb="11">
      <t>ト</t>
    </rPh>
    <rPh sb="12" eb="13">
      <t>キ</t>
    </rPh>
    <rPh sb="17" eb="19">
      <t>バアイ</t>
    </rPh>
    <rPh sb="19" eb="21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</si>
</sst>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”田川市長　　”@&quot;\ \ &quot;殿&quot;&quot;&quot;"/>
    <numFmt numFmtId="177" formatCode="@&quot;　  様&quot;"/>
    <numFmt numFmtId="178" formatCode="&quot;¥&quot;\ #,##0\ &quot;円&quot;;&quot;¥&quot;\-#,##0"/>
    <numFmt numFmtId="179" formatCode="@&quot;　  殿&quot;"/>
    <numFmt numFmtId="180" formatCode="[$-411]ggge&quot;年&quot;m&quot;月&quot;d&quot;日&quot;;@"/>
    <numFmt numFmtId="181" formatCode="&quot;令和元年&quot;m&quot;月&quot;d&quot;日&quot;"/>
    <numFmt numFmtId="182" formatCode="&quot;T&quot;#\ ####\ ####\ ####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176" fontId="6" fillId="0" borderId="0" xfId="0" applyNumberFormat="1" applyFont="1" applyAlignment="1"/>
    <xf numFmtId="0" fontId="6" fillId="0" borderId="0" xfId="0" applyFont="1" applyAlignment="1">
      <alignment horizontal="center"/>
    </xf>
    <xf numFmtId="177" fontId="6" fillId="0" borderId="0" xfId="0" applyNumberFormat="1" applyFont="1" applyAlignment="1"/>
    <xf numFmtId="0" fontId="7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8" fillId="0" borderId="0" xfId="0" applyFont="1"/>
    <xf numFmtId="0" fontId="0" fillId="0" borderId="1" xfId="0" applyBorder="1"/>
    <xf numFmtId="0" fontId="0" fillId="0" borderId="0" xfId="0" applyBorder="1"/>
    <xf numFmtId="0" fontId="10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shrinkToFit="1"/>
    </xf>
    <xf numFmtId="178" fontId="0" fillId="0" borderId="0" xfId="0" applyNumberFormat="1" applyAlignment="1">
      <alignment horizont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0" borderId="0" xfId="0" applyFill="1" applyAlignment="1"/>
    <xf numFmtId="0" fontId="2" fillId="0" borderId="0" xfId="0" applyFont="1" applyFill="1" applyAlignment="1">
      <alignment horizontal="right"/>
    </xf>
    <xf numFmtId="0" fontId="4" fillId="0" borderId="0" xfId="0" applyFont="1" applyAlignment="1"/>
    <xf numFmtId="0" fontId="6" fillId="0" borderId="0" xfId="0" applyFont="1" applyAlignment="1"/>
    <xf numFmtId="0" fontId="11" fillId="0" borderId="0" xfId="0" applyFont="1" applyAlignment="1">
      <alignment horizontal="left"/>
    </xf>
    <xf numFmtId="0" fontId="0" fillId="0" borderId="3" xfId="0" applyBorder="1"/>
    <xf numFmtId="0" fontId="0" fillId="0" borderId="9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23" xfId="0" applyBorder="1"/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179" fontId="6" fillId="0" borderId="0" xfId="0" applyNumberFormat="1" applyFont="1" applyAlignment="1"/>
    <xf numFmtId="0" fontId="2" fillId="3" borderId="0" xfId="0" applyFont="1" applyFill="1" applyAlignment="1">
      <alignment horizontal="center"/>
    </xf>
    <xf numFmtId="0" fontId="11" fillId="0" borderId="0" xfId="0" applyFont="1"/>
    <xf numFmtId="0" fontId="0" fillId="0" borderId="2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3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58" fontId="2" fillId="0" borderId="0" xfId="0" applyNumberFormat="1" applyFont="1" applyAlignment="1">
      <alignment horizontal="center"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182" fontId="0" fillId="2" borderId="1" xfId="0" applyNumberForma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2" fillId="0" borderId="3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2" borderId="0" xfId="0" applyFill="1" applyAlignment="1">
      <alignment horizontal="center" shrinkToFit="1"/>
    </xf>
    <xf numFmtId="178" fontId="0" fillId="2" borderId="0" xfId="0" applyNumberFormat="1" applyFill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58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 shrinkToFit="1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180" fontId="2" fillId="3" borderId="18" xfId="0" applyNumberFormat="1" applyFont="1" applyFill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/>
    </xf>
    <xf numFmtId="180" fontId="2" fillId="3" borderId="23" xfId="0" applyNumberFormat="1" applyFont="1" applyFill="1" applyBorder="1" applyAlignment="1">
      <alignment horizontal="center" vertical="center"/>
    </xf>
    <xf numFmtId="178" fontId="2" fillId="3" borderId="17" xfId="0" applyNumberFormat="1" applyFont="1" applyFill="1" applyBorder="1" applyAlignment="1">
      <alignment horizontal="center" vertical="center"/>
    </xf>
    <xf numFmtId="178" fontId="2" fillId="3" borderId="24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182" fontId="0" fillId="3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58" fontId="2" fillId="3" borderId="18" xfId="0" applyNumberFormat="1" applyFont="1" applyFill="1" applyBorder="1" applyAlignment="1">
      <alignment horizontal="center" vertical="center"/>
    </xf>
    <xf numFmtId="58" fontId="2" fillId="3" borderId="1" xfId="0" applyNumberFormat="1" applyFont="1" applyFill="1" applyBorder="1" applyAlignment="1">
      <alignment horizontal="center" vertical="center"/>
    </xf>
    <xf numFmtId="58" fontId="2" fillId="3" borderId="23" xfId="0" applyNumberFormat="1" applyFont="1" applyFill="1" applyBorder="1" applyAlignment="1">
      <alignment horizontal="center" vertical="center"/>
    </xf>
    <xf numFmtId="0" fontId="0" fillId="3" borderId="0" xfId="0" applyFill="1"/>
    <xf numFmtId="0" fontId="2" fillId="3" borderId="0" xfId="0" applyFont="1" applyFill="1"/>
    <xf numFmtId="0" fontId="2" fillId="3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177" fontId="6" fillId="3" borderId="0" xfId="0" applyNumberFormat="1" applyFont="1" applyFill="1" applyAlignment="1"/>
    <xf numFmtId="0" fontId="6" fillId="3" borderId="0" xfId="0" applyFont="1" applyFill="1" applyAlignment="1"/>
    <xf numFmtId="176" fontId="6" fillId="3" borderId="0" xfId="0" applyNumberFormat="1" applyFont="1" applyFill="1" applyAlignment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29</xdr:row>
      <xdr:rowOff>200025</xdr:rowOff>
    </xdr:from>
    <xdr:to>
      <xdr:col>10</xdr:col>
      <xdr:colOff>66675</xdr:colOff>
      <xdr:row>31</xdr:row>
      <xdr:rowOff>95250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0439FCE-3AC4-4F74-92E6-D1B7743CA5A8}"/>
            </a:ext>
          </a:extLst>
        </xdr:cNvPr>
        <xdr:cNvSpPr/>
      </xdr:nvSpPr>
      <xdr:spPr>
        <a:xfrm>
          <a:off x="3162300" y="7419975"/>
          <a:ext cx="790575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323850</xdr:colOff>
      <xdr:row>31</xdr:row>
      <xdr:rowOff>95250</xdr:rowOff>
    </xdr:from>
    <xdr:to>
      <xdr:col>16</xdr:col>
      <xdr:colOff>57150</xdr:colOff>
      <xdr:row>33</xdr:row>
      <xdr:rowOff>57150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042AEF5-4793-4821-B003-0AD4815B6894}"/>
            </a:ext>
          </a:extLst>
        </xdr:cNvPr>
        <xdr:cNvSpPr/>
      </xdr:nvSpPr>
      <xdr:spPr>
        <a:xfrm>
          <a:off x="5324475" y="7781925"/>
          <a:ext cx="790575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152400</xdr:colOff>
      <xdr:row>33</xdr:row>
      <xdr:rowOff>47625</xdr:rowOff>
    </xdr:from>
    <xdr:to>
      <xdr:col>7</xdr:col>
      <xdr:colOff>200025</xdr:colOff>
      <xdr:row>35</xdr:row>
      <xdr:rowOff>104775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153704DD-E370-4689-8739-6E0936BD4257}"/>
            </a:ext>
          </a:extLst>
        </xdr:cNvPr>
        <xdr:cNvSpPr/>
      </xdr:nvSpPr>
      <xdr:spPr>
        <a:xfrm>
          <a:off x="2552700" y="8134350"/>
          <a:ext cx="790575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27</xdr:row>
      <xdr:rowOff>200025</xdr:rowOff>
    </xdr:from>
    <xdr:to>
      <xdr:col>10</xdr:col>
      <xdr:colOff>66675</xdr:colOff>
      <xdr:row>29</xdr:row>
      <xdr:rowOff>95250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031EE0F-6B77-43D9-8AA7-C3DD242CC8E5}"/>
            </a:ext>
          </a:extLst>
        </xdr:cNvPr>
        <xdr:cNvSpPr/>
      </xdr:nvSpPr>
      <xdr:spPr>
        <a:xfrm>
          <a:off x="3162300" y="7419975"/>
          <a:ext cx="790575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323850</xdr:colOff>
      <xdr:row>29</xdr:row>
      <xdr:rowOff>95250</xdr:rowOff>
    </xdr:from>
    <xdr:to>
      <xdr:col>16</xdr:col>
      <xdr:colOff>57150</xdr:colOff>
      <xdr:row>31</xdr:row>
      <xdr:rowOff>57150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8CB7EA8B-671E-413F-A25E-1A92B9670287}"/>
            </a:ext>
          </a:extLst>
        </xdr:cNvPr>
        <xdr:cNvSpPr/>
      </xdr:nvSpPr>
      <xdr:spPr>
        <a:xfrm>
          <a:off x="5324475" y="7781925"/>
          <a:ext cx="790575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152400</xdr:colOff>
      <xdr:row>31</xdr:row>
      <xdr:rowOff>47625</xdr:rowOff>
    </xdr:from>
    <xdr:to>
      <xdr:col>7</xdr:col>
      <xdr:colOff>200025</xdr:colOff>
      <xdr:row>33</xdr:row>
      <xdr:rowOff>104775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99EB8B41-C301-4BD5-9A2A-753E07E1D38B}"/>
            </a:ext>
          </a:extLst>
        </xdr:cNvPr>
        <xdr:cNvSpPr/>
      </xdr:nvSpPr>
      <xdr:spPr>
        <a:xfrm>
          <a:off x="2552700" y="8134350"/>
          <a:ext cx="790575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28</xdr:row>
      <xdr:rowOff>95250</xdr:rowOff>
    </xdr:from>
    <xdr:to>
      <xdr:col>9</xdr:col>
      <xdr:colOff>47625</xdr:colOff>
      <xdr:row>30</xdr:row>
      <xdr:rowOff>104775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867E13A6-F256-4C90-B7DA-E904A0E7880F}"/>
            </a:ext>
          </a:extLst>
        </xdr:cNvPr>
        <xdr:cNvSpPr/>
      </xdr:nvSpPr>
      <xdr:spPr>
        <a:xfrm>
          <a:off x="3028950" y="7391400"/>
          <a:ext cx="790575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333375</xdr:colOff>
      <xdr:row>30</xdr:row>
      <xdr:rowOff>104775</xdr:rowOff>
    </xdr:from>
    <xdr:to>
      <xdr:col>14</xdr:col>
      <xdr:colOff>76200</xdr:colOff>
      <xdr:row>32</xdr:row>
      <xdr:rowOff>104775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7E9B8D59-AC89-42AA-8C9C-F72FCC91EDD1}"/>
            </a:ext>
          </a:extLst>
        </xdr:cNvPr>
        <xdr:cNvSpPr/>
      </xdr:nvSpPr>
      <xdr:spPr>
        <a:xfrm>
          <a:off x="5191125" y="7753350"/>
          <a:ext cx="790575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95250</xdr:colOff>
      <xdr:row>32</xdr:row>
      <xdr:rowOff>95250</xdr:rowOff>
    </xdr:from>
    <xdr:to>
      <xdr:col>7</xdr:col>
      <xdr:colOff>161925</xdr:colOff>
      <xdr:row>34</xdr:row>
      <xdr:rowOff>95250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2D7BD4F5-7421-442E-8EAB-F3B17FFCFC11}"/>
            </a:ext>
          </a:extLst>
        </xdr:cNvPr>
        <xdr:cNvSpPr/>
      </xdr:nvSpPr>
      <xdr:spPr>
        <a:xfrm>
          <a:off x="2419350" y="8105775"/>
          <a:ext cx="790575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29</xdr:row>
      <xdr:rowOff>200025</xdr:rowOff>
    </xdr:from>
    <xdr:to>
      <xdr:col>10</xdr:col>
      <xdr:colOff>66675</xdr:colOff>
      <xdr:row>31</xdr:row>
      <xdr:rowOff>95250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537E310-0FAE-4833-AED5-55184CAAF501}"/>
            </a:ext>
          </a:extLst>
        </xdr:cNvPr>
        <xdr:cNvSpPr/>
      </xdr:nvSpPr>
      <xdr:spPr>
        <a:xfrm>
          <a:off x="3162300" y="7419975"/>
          <a:ext cx="790575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323850</xdr:colOff>
      <xdr:row>31</xdr:row>
      <xdr:rowOff>95250</xdr:rowOff>
    </xdr:from>
    <xdr:to>
      <xdr:col>16</xdr:col>
      <xdr:colOff>57150</xdr:colOff>
      <xdr:row>33</xdr:row>
      <xdr:rowOff>57150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DD0D614-87E0-4FDA-BEA8-0AB73A8DDA60}"/>
            </a:ext>
          </a:extLst>
        </xdr:cNvPr>
        <xdr:cNvSpPr/>
      </xdr:nvSpPr>
      <xdr:spPr>
        <a:xfrm>
          <a:off x="5324475" y="7781925"/>
          <a:ext cx="790575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152400</xdr:colOff>
      <xdr:row>33</xdr:row>
      <xdr:rowOff>47625</xdr:rowOff>
    </xdr:from>
    <xdr:to>
      <xdr:col>7</xdr:col>
      <xdr:colOff>200025</xdr:colOff>
      <xdr:row>35</xdr:row>
      <xdr:rowOff>104775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148F493-3F83-4CB4-B430-16DA09B2E063}"/>
            </a:ext>
          </a:extLst>
        </xdr:cNvPr>
        <xdr:cNvSpPr/>
      </xdr:nvSpPr>
      <xdr:spPr>
        <a:xfrm>
          <a:off x="2552700" y="8134350"/>
          <a:ext cx="790575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96C71-A31D-4CBB-B5E5-737929F0C350}">
  <sheetPr>
    <pageSetUpPr fitToPage="1"/>
  </sheetPr>
  <dimension ref="A1:X43"/>
  <sheetViews>
    <sheetView tabSelected="1" zoomScaleNormal="100" workbookViewId="0">
      <selection activeCell="U22" sqref="U22"/>
    </sheetView>
  </sheetViews>
  <sheetFormatPr defaultRowHeight="13.5" x14ac:dyDescent="0.15"/>
  <cols>
    <col min="2" max="2" width="7.625" customWidth="1"/>
    <col min="3" max="3" width="5.125" customWidth="1"/>
    <col min="4" max="8" width="4.875" customWidth="1"/>
    <col min="9" max="9" width="3.625" customWidth="1"/>
    <col min="10" max="11" width="1.25" customWidth="1"/>
    <col min="12" max="12" width="3.625" customWidth="1"/>
    <col min="13" max="15" width="4.875" customWidth="1"/>
  </cols>
  <sheetData>
    <row r="1" spans="1:24" ht="24.75" customHeight="1" x14ac:dyDescent="0.15">
      <c r="A1" s="89"/>
      <c r="B1" s="89"/>
      <c r="Q1" s="17" t="s">
        <v>38</v>
      </c>
    </row>
    <row r="2" spans="1:24" ht="21" x14ac:dyDescent="0.2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"/>
    </row>
    <row r="3" spans="1:24" ht="18.75" customHeight="1" x14ac:dyDescent="0.15">
      <c r="A3" s="2"/>
    </row>
    <row r="4" spans="1:24" ht="15.95" customHeight="1" x14ac:dyDescent="0.15">
      <c r="G4" s="3"/>
      <c r="H4" s="3"/>
      <c r="I4" s="3"/>
      <c r="J4" s="3"/>
      <c r="K4" s="223" t="s">
        <v>37</v>
      </c>
      <c r="L4" s="223"/>
      <c r="M4" s="223"/>
      <c r="N4" s="223"/>
      <c r="O4" s="223"/>
      <c r="P4" s="223"/>
      <c r="Q4" s="22" t="s">
        <v>39</v>
      </c>
    </row>
    <row r="5" spans="1:24" ht="18.75" customHeight="1" x14ac:dyDescent="0.2">
      <c r="A5" s="4" t="s">
        <v>1</v>
      </c>
      <c r="B5" s="5"/>
      <c r="C5" s="5"/>
      <c r="D5" s="5"/>
      <c r="E5" s="5"/>
      <c r="F5" s="5"/>
      <c r="G5" s="6"/>
      <c r="H5" s="6"/>
    </row>
    <row r="6" spans="1:24" ht="18.75" customHeight="1" x14ac:dyDescent="0.2">
      <c r="A6" s="5" t="s">
        <v>2</v>
      </c>
      <c r="B6" s="5"/>
      <c r="C6" s="228" t="s">
        <v>46</v>
      </c>
      <c r="D6" s="230"/>
      <c r="E6" s="5"/>
      <c r="F6" s="5"/>
      <c r="G6" s="6"/>
      <c r="H6" s="6"/>
    </row>
    <row r="7" spans="1:24" ht="14.25" x14ac:dyDescent="0.15">
      <c r="A7" s="93" t="s">
        <v>3</v>
      </c>
      <c r="B7" s="148"/>
      <c r="C7" s="148"/>
      <c r="D7" s="148"/>
      <c r="E7" s="148"/>
      <c r="F7" s="89" t="s">
        <v>4</v>
      </c>
      <c r="G7" s="3"/>
      <c r="H7" s="3"/>
    </row>
    <row r="8" spans="1:24" ht="14.25" x14ac:dyDescent="0.15">
      <c r="A8" s="93"/>
      <c r="B8" s="148"/>
      <c r="C8" s="148"/>
      <c r="D8" s="148"/>
      <c r="E8" s="148"/>
      <c r="F8" s="89"/>
      <c r="G8" s="3"/>
      <c r="H8" s="3"/>
      <c r="Q8" s="8" t="s">
        <v>5</v>
      </c>
      <c r="R8" s="9"/>
    </row>
    <row r="9" spans="1:24" ht="24.95" customHeight="1" x14ac:dyDescent="0.15">
      <c r="B9" s="10"/>
      <c r="C9" s="10"/>
      <c r="D9" s="10"/>
      <c r="E9" s="10"/>
      <c r="G9" s="94" t="s">
        <v>6</v>
      </c>
      <c r="H9" s="94"/>
      <c r="I9" s="149"/>
      <c r="J9" s="149"/>
      <c r="K9" s="149"/>
      <c r="L9" s="149"/>
      <c r="M9" s="149"/>
      <c r="N9" s="149"/>
      <c r="O9" s="149"/>
      <c r="P9" s="149"/>
      <c r="Q9" s="11"/>
    </row>
    <row r="10" spans="1:24" ht="24.95" customHeight="1" x14ac:dyDescent="0.15">
      <c r="F10" s="12" t="s">
        <v>7</v>
      </c>
      <c r="G10" s="95" t="s">
        <v>8</v>
      </c>
      <c r="H10" s="95"/>
      <c r="I10" s="149"/>
      <c r="J10" s="149"/>
      <c r="K10" s="149"/>
      <c r="L10" s="149"/>
      <c r="M10" s="149"/>
      <c r="N10" s="149"/>
      <c r="O10" s="149"/>
      <c r="P10" s="149"/>
      <c r="Q10" s="132" t="s">
        <v>73</v>
      </c>
      <c r="R10" s="133"/>
      <c r="S10" s="133"/>
      <c r="T10" s="133"/>
      <c r="U10" s="133"/>
      <c r="V10" s="133"/>
      <c r="W10" s="133"/>
      <c r="X10" s="133"/>
    </row>
    <row r="11" spans="1:24" ht="24.95" customHeight="1" x14ac:dyDescent="0.15">
      <c r="F11" s="12"/>
      <c r="G11" s="95"/>
      <c r="H11" s="95"/>
      <c r="I11" s="149"/>
      <c r="J11" s="149"/>
      <c r="K11" s="149"/>
      <c r="L11" s="149"/>
      <c r="M11" s="149"/>
      <c r="N11" s="149"/>
      <c r="O11" s="149"/>
      <c r="P11" s="149"/>
      <c r="Q11" s="133"/>
      <c r="R11" s="133"/>
      <c r="S11" s="133"/>
      <c r="T11" s="133"/>
      <c r="U11" s="133"/>
      <c r="V11" s="133"/>
      <c r="W11" s="133"/>
      <c r="X11" s="133"/>
    </row>
    <row r="12" spans="1:24" ht="24.95" customHeight="1" x14ac:dyDescent="0.15">
      <c r="E12" s="13"/>
      <c r="G12" s="95"/>
      <c r="H12" s="95"/>
      <c r="I12" s="45"/>
      <c r="J12" s="151"/>
      <c r="K12" s="151"/>
      <c r="L12" s="151"/>
      <c r="M12" s="151"/>
      <c r="N12" s="151"/>
      <c r="O12" s="151"/>
      <c r="P12" s="46" t="s">
        <v>9</v>
      </c>
      <c r="Q12" s="133"/>
      <c r="R12" s="133"/>
      <c r="S12" s="133"/>
      <c r="T12" s="133"/>
      <c r="U12" s="133"/>
      <c r="V12" s="133"/>
      <c r="W12" s="133"/>
      <c r="X12" s="133"/>
    </row>
    <row r="13" spans="1:24" ht="24.95" customHeight="1" x14ac:dyDescent="0.15">
      <c r="G13" s="218" t="s">
        <v>10</v>
      </c>
      <c r="H13" s="218"/>
      <c r="I13" s="217"/>
      <c r="J13" s="217"/>
      <c r="K13" s="217"/>
      <c r="L13" s="217"/>
      <c r="M13" s="217"/>
      <c r="N13" s="217"/>
      <c r="O13" s="217"/>
      <c r="P13" s="217"/>
      <c r="Q13" s="133"/>
      <c r="R13" s="133"/>
      <c r="S13" s="133"/>
      <c r="T13" s="133"/>
      <c r="U13" s="133"/>
      <c r="V13" s="133"/>
      <c r="W13" s="133"/>
      <c r="X13" s="133"/>
    </row>
    <row r="14" spans="1:24" x14ac:dyDescent="0.15">
      <c r="D14" s="18"/>
      <c r="E14" s="18"/>
      <c r="F14" s="18"/>
      <c r="G14" s="18"/>
      <c r="H14" s="18"/>
      <c r="I14" s="18"/>
      <c r="J14" s="19"/>
      <c r="K14" s="19"/>
      <c r="M14" s="18"/>
      <c r="N14" s="18"/>
      <c r="O14" s="18"/>
    </row>
    <row r="15" spans="1:24" ht="12.75" customHeight="1" x14ac:dyDescent="0.25">
      <c r="C15" s="101" t="s">
        <v>11</v>
      </c>
      <c r="D15" s="104" t="str">
        <f t="shared" ref="D15:I15" si="0">MID(REPT(" ",15-LEN($F$24))&amp;TEXT($F$24,"\0"),COLUMN(G1),1)</f>
        <v xml:space="preserve"> </v>
      </c>
      <c r="E15" s="107" t="str">
        <f t="shared" si="0"/>
        <v xml:space="preserve"> </v>
      </c>
      <c r="F15" s="110" t="str">
        <f t="shared" si="0"/>
        <v xml:space="preserve"> </v>
      </c>
      <c r="G15" s="113" t="str">
        <f t="shared" si="0"/>
        <v xml:space="preserve"> </v>
      </c>
      <c r="H15" s="107" t="str">
        <f t="shared" si="0"/>
        <v xml:space="preserve"> </v>
      </c>
      <c r="I15" s="116" t="str">
        <f t="shared" si="0"/>
        <v xml:space="preserve"> </v>
      </c>
      <c r="J15" s="117"/>
      <c r="K15" s="113" t="str">
        <f>MID(REPT(" ",15-LEN($F$24))&amp;TEXT($F$24,"\0"),COLUMN(M1),1)</f>
        <v xml:space="preserve"> </v>
      </c>
      <c r="L15" s="122"/>
      <c r="M15" s="107" t="str">
        <f>MID(REPT(" ",15-LEN($F$24))&amp;TEXT($F$24,"\0"),COLUMN(N1),1)</f>
        <v xml:space="preserve"> </v>
      </c>
      <c r="N15" s="110" t="str">
        <f>MID(REPT(" ",15-LEN($F$24))&amp;TEXT($F$24,"\0"),COLUMN(O1),1)</f>
        <v xml:space="preserve"> </v>
      </c>
      <c r="O15" s="122" t="str">
        <f>MID(REPT(" ",15-LEN($F$24))&amp;TEXT($F$24,"\0"),COLUMN(P1),1)</f>
        <v>¥</v>
      </c>
      <c r="Q15" s="17"/>
    </row>
    <row r="16" spans="1:24" ht="12.75" customHeight="1" x14ac:dyDescent="0.25">
      <c r="C16" s="102"/>
      <c r="D16" s="105"/>
      <c r="E16" s="108"/>
      <c r="F16" s="111"/>
      <c r="G16" s="114"/>
      <c r="H16" s="108"/>
      <c r="I16" s="118"/>
      <c r="J16" s="119"/>
      <c r="K16" s="114"/>
      <c r="L16" s="123"/>
      <c r="M16" s="108"/>
      <c r="N16" s="111"/>
      <c r="O16" s="123"/>
      <c r="Q16" s="17" t="s">
        <v>76</v>
      </c>
    </row>
    <row r="17" spans="2:19" ht="12.75" customHeight="1" x14ac:dyDescent="0.25">
      <c r="C17" s="103"/>
      <c r="D17" s="106"/>
      <c r="E17" s="109"/>
      <c r="F17" s="112"/>
      <c r="G17" s="115"/>
      <c r="H17" s="109"/>
      <c r="I17" s="120"/>
      <c r="J17" s="121"/>
      <c r="K17" s="115"/>
      <c r="L17" s="124"/>
      <c r="M17" s="109"/>
      <c r="N17" s="112"/>
      <c r="O17" s="124"/>
    </row>
    <row r="18" spans="2:19" ht="20.25" customHeight="1" x14ac:dyDescent="0.25"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2:19" s="21" customFormat="1" ht="22.5" customHeight="1" x14ac:dyDescent="0.15">
      <c r="C19" s="125" t="s">
        <v>64</v>
      </c>
      <c r="D19" s="126"/>
      <c r="E19" s="126"/>
      <c r="F19" s="152"/>
      <c r="G19" s="153"/>
      <c r="H19" s="153"/>
      <c r="I19" s="153"/>
      <c r="J19" s="153"/>
      <c r="K19" s="153"/>
      <c r="L19" s="153"/>
      <c r="M19" s="153"/>
      <c r="N19" s="153"/>
      <c r="O19" s="154"/>
      <c r="Q19" s="133" t="s">
        <v>33</v>
      </c>
      <c r="R19" s="133"/>
      <c r="S19" s="133"/>
    </row>
    <row r="20" spans="2:19" s="21" customFormat="1" ht="22.5" customHeight="1" x14ac:dyDescent="0.15">
      <c r="C20" s="127"/>
      <c r="D20" s="128"/>
      <c r="E20" s="128"/>
      <c r="F20" s="155"/>
      <c r="G20" s="156"/>
      <c r="H20" s="156"/>
      <c r="I20" s="156"/>
      <c r="J20" s="156"/>
      <c r="K20" s="156"/>
      <c r="L20" s="156"/>
      <c r="M20" s="156"/>
      <c r="N20" s="156"/>
      <c r="O20" s="157"/>
      <c r="Q20" s="133"/>
      <c r="R20" s="133"/>
      <c r="S20" s="133"/>
    </row>
    <row r="21" spans="2:19" s="21" customFormat="1" ht="24" customHeight="1" x14ac:dyDescent="0.15">
      <c r="C21" s="96" t="s">
        <v>65</v>
      </c>
      <c r="D21" s="96"/>
      <c r="E21" s="97"/>
      <c r="F21" s="219"/>
      <c r="G21" s="220"/>
      <c r="H21" s="220"/>
      <c r="I21" s="220"/>
      <c r="J21" s="98" t="s">
        <v>12</v>
      </c>
      <c r="K21" s="98"/>
      <c r="L21" s="220"/>
      <c r="M21" s="220"/>
      <c r="N21" s="220"/>
      <c r="O21" s="221"/>
      <c r="Q21" s="22" t="s">
        <v>32</v>
      </c>
    </row>
    <row r="22" spans="2:19" s="21" customFormat="1" ht="24" customHeight="1" x14ac:dyDescent="0.15">
      <c r="C22" s="96" t="s">
        <v>13</v>
      </c>
      <c r="D22" s="96"/>
      <c r="E22" s="96"/>
      <c r="F22" s="162"/>
      <c r="G22" s="162"/>
      <c r="H22" s="162"/>
      <c r="I22" s="162"/>
      <c r="J22" s="162"/>
      <c r="K22" s="162"/>
      <c r="L22" s="162"/>
      <c r="M22" s="162"/>
      <c r="N22" s="162"/>
      <c r="O22" s="162"/>
    </row>
    <row r="23" spans="2:19" s="21" customFormat="1" ht="24" customHeight="1" x14ac:dyDescent="0.15">
      <c r="C23" s="96" t="s">
        <v>14</v>
      </c>
      <c r="D23" s="96"/>
      <c r="E23" s="96"/>
      <c r="F23" s="163"/>
      <c r="G23" s="163"/>
      <c r="H23" s="163"/>
      <c r="I23" s="163"/>
      <c r="J23" s="163"/>
      <c r="K23" s="163"/>
      <c r="L23" s="163"/>
      <c r="M23" s="163"/>
      <c r="N23" s="163"/>
      <c r="O23" s="163"/>
    </row>
    <row r="24" spans="2:19" s="21" customFormat="1" ht="24" customHeight="1" x14ac:dyDescent="0.15">
      <c r="C24" s="96" t="s">
        <v>15</v>
      </c>
      <c r="D24" s="96"/>
      <c r="E24" s="96"/>
      <c r="F24" s="163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2:19" ht="9.9499999999999993" customHeight="1" x14ac:dyDescent="0.15">
      <c r="C25" s="11"/>
      <c r="D25" s="11"/>
      <c r="E25" s="11"/>
    </row>
    <row r="26" spans="2:19" ht="20.100000000000001" customHeight="1" x14ac:dyDescent="0.15">
      <c r="B26" s="43" t="s">
        <v>3</v>
      </c>
      <c r="C26" s="130" t="s">
        <v>16</v>
      </c>
      <c r="D26" s="130"/>
      <c r="E26" s="131">
        <f>F22</f>
        <v>0</v>
      </c>
      <c r="F26" s="99"/>
      <c r="G26" s="99"/>
      <c r="H26" s="99"/>
      <c r="I26" s="130" t="s">
        <v>17</v>
      </c>
      <c r="J26" s="130"/>
      <c r="K26" s="130"/>
      <c r="L26" s="130"/>
      <c r="M26" s="131">
        <f>E26*1/11</f>
        <v>0</v>
      </c>
      <c r="N26" s="99"/>
      <c r="O26" s="99"/>
      <c r="P26" s="44" t="s">
        <v>4</v>
      </c>
      <c r="Q26" s="17" t="s">
        <v>34</v>
      </c>
    </row>
    <row r="27" spans="2:19" ht="15" customHeight="1" x14ac:dyDescent="0.15">
      <c r="B27" s="23"/>
      <c r="C27" s="24"/>
      <c r="D27" s="24"/>
      <c r="E27" s="25"/>
      <c r="F27" s="11"/>
      <c r="G27" s="11"/>
      <c r="H27" s="11"/>
      <c r="I27" s="24"/>
      <c r="J27" s="24"/>
      <c r="K27" s="24"/>
      <c r="L27" s="24"/>
      <c r="M27" s="25"/>
      <c r="N27" s="11"/>
      <c r="O27" s="11"/>
      <c r="Q27" s="17" t="s">
        <v>35</v>
      </c>
    </row>
    <row r="28" spans="2:19" ht="21" customHeight="1" x14ac:dyDescent="0.15">
      <c r="C28" s="89" t="s">
        <v>18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</row>
    <row r="29" spans="2:19" ht="20.25" customHeight="1" x14ac:dyDescent="0.15">
      <c r="C29" s="89" t="s">
        <v>19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2:19" ht="21" customHeight="1" x14ac:dyDescent="0.15"/>
    <row r="31" spans="2:19" s="21" customFormat="1" ht="15.75" customHeight="1" x14ac:dyDescent="0.15">
      <c r="B31" s="26"/>
      <c r="C31" s="27"/>
      <c r="D31" s="28"/>
      <c r="E31" s="28"/>
      <c r="F31" s="28"/>
      <c r="G31" s="29"/>
      <c r="H31" s="145" t="s">
        <v>20</v>
      </c>
      <c r="I31" s="145"/>
      <c r="J31" s="145"/>
      <c r="K31" s="145"/>
      <c r="L31" s="28"/>
      <c r="M31" s="28"/>
      <c r="N31" s="28"/>
      <c r="O31" s="28"/>
      <c r="P31" s="30" t="s">
        <v>21</v>
      </c>
    </row>
    <row r="32" spans="2:19" s="21" customFormat="1" ht="15.75" customHeight="1" x14ac:dyDescent="0.15">
      <c r="B32" s="143" t="s">
        <v>22</v>
      </c>
      <c r="C32" s="144"/>
      <c r="D32" s="164"/>
      <c r="E32" s="165"/>
      <c r="F32" s="165"/>
      <c r="G32" s="165"/>
      <c r="H32" s="129" t="s">
        <v>23</v>
      </c>
      <c r="I32" s="129"/>
      <c r="J32" s="129"/>
      <c r="K32" s="129"/>
      <c r="L32" s="165"/>
      <c r="M32" s="165"/>
      <c r="N32" s="165"/>
      <c r="O32" s="165"/>
      <c r="P32" s="31"/>
    </row>
    <row r="33" spans="2:17" s="21" customFormat="1" ht="15.75" customHeight="1" x14ac:dyDescent="0.15">
      <c r="B33" s="32"/>
      <c r="C33" s="33"/>
      <c r="D33" s="34"/>
      <c r="E33" s="35"/>
      <c r="F33" s="35"/>
      <c r="G33" s="34"/>
      <c r="H33" s="98" t="s">
        <v>24</v>
      </c>
      <c r="I33" s="98"/>
      <c r="J33" s="98"/>
      <c r="K33" s="98"/>
      <c r="L33" s="35"/>
      <c r="M33" s="35"/>
      <c r="N33" s="35"/>
      <c r="O33" s="35"/>
      <c r="P33" s="36" t="s">
        <v>25</v>
      </c>
    </row>
    <row r="34" spans="2:17" s="21" customFormat="1" ht="9.75" customHeight="1" x14ac:dyDescent="0.15">
      <c r="B34" s="37"/>
      <c r="C34" s="38"/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</row>
    <row r="35" spans="2:17" s="21" customFormat="1" ht="14.25" customHeight="1" x14ac:dyDescent="0.15">
      <c r="B35" s="143" t="s">
        <v>26</v>
      </c>
      <c r="C35" s="144"/>
      <c r="D35" s="40"/>
      <c r="E35" s="40"/>
      <c r="F35" s="129" t="s">
        <v>27</v>
      </c>
      <c r="G35" s="129"/>
      <c r="H35" s="129"/>
      <c r="I35" s="40"/>
      <c r="J35" s="40"/>
      <c r="K35" s="40"/>
      <c r="L35" s="39"/>
      <c r="M35" s="129" t="s">
        <v>28</v>
      </c>
      <c r="N35" s="129"/>
      <c r="O35" s="129"/>
      <c r="P35" s="41"/>
    </row>
    <row r="36" spans="2:17" s="21" customFormat="1" ht="9.75" customHeight="1" x14ac:dyDescent="0.15">
      <c r="B36" s="141"/>
      <c r="C36" s="14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42"/>
    </row>
    <row r="37" spans="2:17" s="21" customFormat="1" ht="30" customHeight="1" x14ac:dyDescent="0.15">
      <c r="B37" s="141" t="s">
        <v>29</v>
      </c>
      <c r="C37" s="142"/>
      <c r="D37" s="175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7"/>
    </row>
    <row r="38" spans="2:17" s="21" customFormat="1" ht="16.5" customHeight="1" x14ac:dyDescent="0.15">
      <c r="B38" s="135" t="s">
        <v>30</v>
      </c>
      <c r="C38" s="136"/>
      <c r="D38" s="166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8"/>
    </row>
    <row r="39" spans="2:17" s="21" customFormat="1" x14ac:dyDescent="0.15">
      <c r="B39" s="137" t="s">
        <v>31</v>
      </c>
      <c r="C39" s="138"/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1"/>
    </row>
    <row r="40" spans="2:17" s="21" customFormat="1" ht="18" customHeight="1" x14ac:dyDescent="0.15">
      <c r="B40" s="139"/>
      <c r="C40" s="140"/>
      <c r="D40" s="172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4"/>
    </row>
    <row r="42" spans="2:17" ht="18" customHeight="1" x14ac:dyDescent="0.15">
      <c r="B42" t="s">
        <v>36</v>
      </c>
      <c r="D42" s="222" t="s">
        <v>37</v>
      </c>
      <c r="E42" s="222"/>
      <c r="F42" s="222"/>
      <c r="G42" s="222"/>
      <c r="H42" s="222"/>
      <c r="I42" s="222"/>
      <c r="Q42" s="17" t="s">
        <v>80</v>
      </c>
    </row>
    <row r="43" spans="2:17" ht="18" customHeight="1" x14ac:dyDescent="0.15">
      <c r="B43" t="s">
        <v>72</v>
      </c>
    </row>
  </sheetData>
  <mergeCells count="62">
    <mergeCell ref="Q10:X13"/>
    <mergeCell ref="D42:I42"/>
    <mergeCell ref="B38:C38"/>
    <mergeCell ref="D38:P38"/>
    <mergeCell ref="B39:C40"/>
    <mergeCell ref="D39:P40"/>
    <mergeCell ref="Q19:S20"/>
    <mergeCell ref="B35:C35"/>
    <mergeCell ref="F35:H35"/>
    <mergeCell ref="M35:O35"/>
    <mergeCell ref="B36:C36"/>
    <mergeCell ref="B37:C37"/>
    <mergeCell ref="D37:P37"/>
    <mergeCell ref="H31:K31"/>
    <mergeCell ref="B32:C32"/>
    <mergeCell ref="D32:G32"/>
    <mergeCell ref="H33:K33"/>
    <mergeCell ref="C26:D26"/>
    <mergeCell ref="E26:H26"/>
    <mergeCell ref="I26:L26"/>
    <mergeCell ref="M26:O26"/>
    <mergeCell ref="C28:O28"/>
    <mergeCell ref="C29:O29"/>
    <mergeCell ref="C23:E23"/>
    <mergeCell ref="F23:O23"/>
    <mergeCell ref="C24:E24"/>
    <mergeCell ref="F24:O24"/>
    <mergeCell ref="H32:K32"/>
    <mergeCell ref="L32:O32"/>
    <mergeCell ref="O15:O17"/>
    <mergeCell ref="C19:E20"/>
    <mergeCell ref="F19:O20"/>
    <mergeCell ref="C22:E22"/>
    <mergeCell ref="F22:O22"/>
    <mergeCell ref="C21:E21"/>
    <mergeCell ref="F21:I21"/>
    <mergeCell ref="J21:K21"/>
    <mergeCell ref="L21:O21"/>
    <mergeCell ref="G13:H13"/>
    <mergeCell ref="I13:P13"/>
    <mergeCell ref="C15:C17"/>
    <mergeCell ref="D15:D17"/>
    <mergeCell ref="E15:E17"/>
    <mergeCell ref="F15:F17"/>
    <mergeCell ref="G15:G17"/>
    <mergeCell ref="H15:H17"/>
    <mergeCell ref="I15:J17"/>
    <mergeCell ref="K15:L17"/>
    <mergeCell ref="M15:M17"/>
    <mergeCell ref="N15:N17"/>
    <mergeCell ref="G9:H9"/>
    <mergeCell ref="I9:P9"/>
    <mergeCell ref="G10:H12"/>
    <mergeCell ref="I10:P10"/>
    <mergeCell ref="I11:P11"/>
    <mergeCell ref="J12:O12"/>
    <mergeCell ref="A1:B1"/>
    <mergeCell ref="A2:P2"/>
    <mergeCell ref="A7:A8"/>
    <mergeCell ref="B7:E8"/>
    <mergeCell ref="F7:F8"/>
    <mergeCell ref="K4:P4"/>
  </mergeCells>
  <phoneticPr fontId="3"/>
  <dataValidations count="1">
    <dataValidation type="list" allowBlank="1" showInputMessage="1" showErrorMessage="1" sqref="B7:E8" xr:uid="{2D554CC2-E44F-423D-AC03-1243E9BD533A}">
      <formula1>"総務課,経営企画課,施設管理課,建設課"</formula1>
    </dataValidation>
  </dataValidations>
  <pageMargins left="0.74803149606299213" right="0.74803149606299213" top="0.43307086614173229" bottom="0.35433070866141736" header="0.27559055118110237" footer="0.15748031496062992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70E8D-1B27-40CC-871A-755DC3DFF1FD}">
  <dimension ref="A1:S38"/>
  <sheetViews>
    <sheetView zoomScaleNormal="100" workbookViewId="0">
      <selection activeCell="C6" sqref="C6"/>
    </sheetView>
  </sheetViews>
  <sheetFormatPr defaultRowHeight="13.5" x14ac:dyDescent="0.15"/>
  <cols>
    <col min="1" max="1" width="9.75" customWidth="1"/>
    <col min="2" max="2" width="7.625" customWidth="1"/>
    <col min="3" max="3" width="5.125" customWidth="1"/>
    <col min="4" max="8" width="4.875" customWidth="1"/>
    <col min="9" max="9" width="3.625" customWidth="1"/>
    <col min="10" max="11" width="1.25" customWidth="1"/>
    <col min="12" max="12" width="3.625" customWidth="1"/>
    <col min="13" max="15" width="4.875" customWidth="1"/>
  </cols>
  <sheetData>
    <row r="1" spans="1:19" ht="24.75" customHeight="1" x14ac:dyDescent="0.15">
      <c r="A1" s="146" t="s">
        <v>60</v>
      </c>
      <c r="B1" s="146"/>
      <c r="C1" s="146"/>
      <c r="Q1" s="17" t="s">
        <v>38</v>
      </c>
    </row>
    <row r="2" spans="1:19" ht="21" x14ac:dyDescent="0.2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"/>
    </row>
    <row r="3" spans="1:19" ht="18.75" customHeight="1" x14ac:dyDescent="0.15">
      <c r="A3" s="2"/>
    </row>
    <row r="4" spans="1:19" ht="15.95" customHeight="1" x14ac:dyDescent="0.15">
      <c r="G4" s="3"/>
      <c r="H4" s="3"/>
      <c r="I4" s="3"/>
      <c r="J4" s="3"/>
      <c r="K4" s="3"/>
      <c r="L4" s="147" t="s">
        <v>79</v>
      </c>
      <c r="M4" s="147"/>
      <c r="N4" s="147"/>
      <c r="O4" s="147"/>
      <c r="P4" s="147"/>
      <c r="Q4" s="3"/>
    </row>
    <row r="5" spans="1:19" ht="18.75" customHeight="1" x14ac:dyDescent="0.2">
      <c r="A5" s="4" t="s">
        <v>61</v>
      </c>
      <c r="G5" s="64"/>
      <c r="H5" s="64"/>
      <c r="I5" s="64"/>
    </row>
    <row r="6" spans="1:19" ht="18.75" customHeight="1" x14ac:dyDescent="0.2">
      <c r="A6" s="48" t="s">
        <v>62</v>
      </c>
      <c r="B6" s="229" t="s">
        <v>46</v>
      </c>
      <c r="C6" s="229"/>
      <c r="D6" s="48"/>
      <c r="E6" s="48" t="s">
        <v>63</v>
      </c>
      <c r="F6" s="48"/>
      <c r="G6" s="64"/>
      <c r="H6" s="64"/>
      <c r="I6" s="64"/>
    </row>
    <row r="7" spans="1:19" ht="14.25" x14ac:dyDescent="0.15">
      <c r="A7" s="93" t="s">
        <v>3</v>
      </c>
      <c r="B7" s="148"/>
      <c r="C7" s="148"/>
      <c r="D7" s="148"/>
      <c r="E7" s="148"/>
      <c r="F7" s="89" t="s">
        <v>4</v>
      </c>
      <c r="G7" s="3"/>
      <c r="H7" s="3"/>
    </row>
    <row r="8" spans="1:19" ht="14.25" x14ac:dyDescent="0.15">
      <c r="A8" s="93"/>
      <c r="B8" s="148"/>
      <c r="C8" s="148"/>
      <c r="D8" s="148"/>
      <c r="E8" s="148"/>
      <c r="F8" s="89"/>
      <c r="G8" s="3"/>
      <c r="H8" s="3"/>
      <c r="Q8" s="66" t="s">
        <v>5</v>
      </c>
      <c r="R8" s="9"/>
    </row>
    <row r="9" spans="1:19" ht="32.25" customHeight="1" x14ac:dyDescent="0.15">
      <c r="B9" s="146"/>
      <c r="C9" s="146"/>
      <c r="D9" s="146"/>
      <c r="E9" s="146"/>
      <c r="G9" s="94" t="s">
        <v>6</v>
      </c>
      <c r="H9" s="94"/>
      <c r="I9" s="149"/>
      <c r="J9" s="149"/>
      <c r="K9" s="149"/>
      <c r="L9" s="149"/>
      <c r="M9" s="149"/>
      <c r="N9" s="149"/>
      <c r="O9" s="149"/>
      <c r="P9" s="149"/>
      <c r="Q9" s="11"/>
    </row>
    <row r="10" spans="1:19" ht="29.25" customHeight="1" x14ac:dyDescent="0.15">
      <c r="F10" s="12" t="s">
        <v>7</v>
      </c>
      <c r="G10" s="150" t="s">
        <v>8</v>
      </c>
      <c r="H10" s="150"/>
      <c r="I10" s="149"/>
      <c r="J10" s="149"/>
      <c r="K10" s="149"/>
      <c r="L10" s="149"/>
      <c r="M10" s="149"/>
      <c r="N10" s="149"/>
      <c r="O10" s="149"/>
      <c r="P10" s="149"/>
    </row>
    <row r="11" spans="1:19" ht="29.25" customHeight="1" x14ac:dyDescent="0.15">
      <c r="F11" s="12"/>
      <c r="G11" s="150"/>
      <c r="H11" s="150"/>
      <c r="I11" s="149"/>
      <c r="J11" s="149"/>
      <c r="K11" s="149"/>
      <c r="L11" s="149"/>
      <c r="M11" s="149"/>
      <c r="N11" s="149"/>
      <c r="O11" s="149"/>
      <c r="P11" s="149"/>
    </row>
    <row r="12" spans="1:19" ht="30.75" customHeight="1" x14ac:dyDescent="0.15">
      <c r="E12" s="13"/>
      <c r="G12" s="150"/>
      <c r="H12" s="150"/>
      <c r="I12" s="14"/>
      <c r="J12" s="151"/>
      <c r="K12" s="151"/>
      <c r="L12" s="151"/>
      <c r="M12" s="151"/>
      <c r="N12" s="151"/>
      <c r="O12" s="151"/>
      <c r="P12" s="15" t="s">
        <v>9</v>
      </c>
      <c r="Q12" s="17" t="s">
        <v>74</v>
      </c>
      <c r="S12" s="11"/>
    </row>
    <row r="14" spans="1:19" x14ac:dyDescent="0.15">
      <c r="D14" s="18"/>
      <c r="E14" s="18"/>
      <c r="F14" s="18"/>
      <c r="G14" s="18"/>
      <c r="H14" s="18"/>
      <c r="I14" s="18"/>
      <c r="J14" s="19"/>
      <c r="K14" s="19"/>
      <c r="M14" s="18"/>
      <c r="N14" s="18"/>
      <c r="O14" s="18"/>
    </row>
    <row r="15" spans="1:19" ht="12.75" customHeight="1" x14ac:dyDescent="0.15">
      <c r="C15" s="101" t="s">
        <v>11</v>
      </c>
      <c r="D15" s="104" t="str">
        <f t="shared" ref="D15:I15" si="0">MID(REPT(" ",15-LEN($F$24))&amp;TEXT($F$24,"\0"),COLUMN(G1),1)</f>
        <v xml:space="preserve"> </v>
      </c>
      <c r="E15" s="107" t="str">
        <f t="shared" si="0"/>
        <v xml:space="preserve"> </v>
      </c>
      <c r="F15" s="110" t="str">
        <f t="shared" si="0"/>
        <v xml:space="preserve"> </v>
      </c>
      <c r="G15" s="113" t="str">
        <f t="shared" si="0"/>
        <v xml:space="preserve"> </v>
      </c>
      <c r="H15" s="107" t="str">
        <f t="shared" si="0"/>
        <v xml:space="preserve"> </v>
      </c>
      <c r="I15" s="116" t="str">
        <f t="shared" si="0"/>
        <v xml:space="preserve"> </v>
      </c>
      <c r="J15" s="117"/>
      <c r="K15" s="113" t="str">
        <f>MID(REPT(" ",15-LEN($F$24))&amp;TEXT($F$24,"\0"),COLUMN(M1),1)</f>
        <v xml:space="preserve"> </v>
      </c>
      <c r="L15" s="122"/>
      <c r="M15" s="107" t="str">
        <f>MID(REPT(" ",15-LEN($F$24))&amp;TEXT($F$24,"\0"),COLUMN(N1),1)</f>
        <v xml:space="preserve"> </v>
      </c>
      <c r="N15" s="110" t="str">
        <f>MID(REPT(" ",15-LEN($F$24))&amp;TEXT($F$24,"\0"),COLUMN(O1),1)</f>
        <v xml:space="preserve"> </v>
      </c>
      <c r="O15" s="122" t="str">
        <f>MID(REPT(" ",15-LEN($F$24))&amp;TEXT($F$24,"\0"),COLUMN(P1),1)</f>
        <v>¥</v>
      </c>
    </row>
    <row r="16" spans="1:19" ht="12.75" customHeight="1" x14ac:dyDescent="0.15">
      <c r="C16" s="102"/>
      <c r="D16" s="105"/>
      <c r="E16" s="108"/>
      <c r="F16" s="111"/>
      <c r="G16" s="114"/>
      <c r="H16" s="108"/>
      <c r="I16" s="118"/>
      <c r="J16" s="119"/>
      <c r="K16" s="114"/>
      <c r="L16" s="123"/>
      <c r="M16" s="108"/>
      <c r="N16" s="111"/>
      <c r="O16" s="123"/>
      <c r="Q16" s="17" t="s">
        <v>76</v>
      </c>
    </row>
    <row r="17" spans="2:19" ht="12.75" customHeight="1" x14ac:dyDescent="0.15">
      <c r="C17" s="103"/>
      <c r="D17" s="106"/>
      <c r="E17" s="109"/>
      <c r="F17" s="112"/>
      <c r="G17" s="115"/>
      <c r="H17" s="109"/>
      <c r="I17" s="120"/>
      <c r="J17" s="121"/>
      <c r="K17" s="115"/>
      <c r="L17" s="124"/>
      <c r="M17" s="109"/>
      <c r="N17" s="112"/>
      <c r="O17" s="124"/>
    </row>
    <row r="18" spans="2:19" ht="20.25" customHeight="1" x14ac:dyDescent="0.25"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2:19" s="21" customFormat="1" ht="22.5" customHeight="1" x14ac:dyDescent="0.15">
      <c r="C19" s="125" t="s">
        <v>64</v>
      </c>
      <c r="D19" s="126"/>
      <c r="E19" s="126"/>
      <c r="F19" s="152"/>
      <c r="G19" s="153"/>
      <c r="H19" s="153"/>
      <c r="I19" s="153"/>
      <c r="J19" s="153"/>
      <c r="K19" s="153"/>
      <c r="L19" s="153"/>
      <c r="M19" s="153"/>
      <c r="N19" s="153"/>
      <c r="O19" s="154"/>
      <c r="Q19" s="133" t="s">
        <v>33</v>
      </c>
      <c r="R19" s="133"/>
      <c r="S19" s="133"/>
    </row>
    <row r="20" spans="2:19" s="21" customFormat="1" ht="22.5" customHeight="1" x14ac:dyDescent="0.15">
      <c r="C20" s="127"/>
      <c r="D20" s="128"/>
      <c r="E20" s="128"/>
      <c r="F20" s="155"/>
      <c r="G20" s="156"/>
      <c r="H20" s="156"/>
      <c r="I20" s="156"/>
      <c r="J20" s="156"/>
      <c r="K20" s="156"/>
      <c r="L20" s="156"/>
      <c r="M20" s="156"/>
      <c r="N20" s="156"/>
      <c r="O20" s="157"/>
      <c r="Q20" s="133"/>
      <c r="R20" s="133"/>
      <c r="S20" s="133"/>
    </row>
    <row r="21" spans="2:19" s="21" customFormat="1" ht="24" customHeight="1" x14ac:dyDescent="0.15">
      <c r="C21" s="96" t="s">
        <v>65</v>
      </c>
      <c r="D21" s="96"/>
      <c r="E21" s="97"/>
      <c r="F21" s="158"/>
      <c r="G21" s="159"/>
      <c r="H21" s="159"/>
      <c r="I21" s="159"/>
      <c r="J21" s="160" t="s">
        <v>12</v>
      </c>
      <c r="K21" s="160"/>
      <c r="L21" s="159"/>
      <c r="M21" s="159"/>
      <c r="N21" s="159"/>
      <c r="O21" s="161"/>
      <c r="Q21" s="87" t="s">
        <v>32</v>
      </c>
    </row>
    <row r="22" spans="2:19" s="21" customFormat="1" ht="24" customHeight="1" x14ac:dyDescent="0.15">
      <c r="C22" s="96" t="s">
        <v>13</v>
      </c>
      <c r="D22" s="96"/>
      <c r="E22" s="96"/>
      <c r="F22" s="162"/>
      <c r="G22" s="162"/>
      <c r="H22" s="162"/>
      <c r="I22" s="162"/>
      <c r="J22" s="162"/>
      <c r="K22" s="162"/>
      <c r="L22" s="162"/>
      <c r="M22" s="162"/>
      <c r="N22" s="162"/>
      <c r="O22" s="162"/>
    </row>
    <row r="23" spans="2:19" s="21" customFormat="1" ht="24" customHeight="1" x14ac:dyDescent="0.15">
      <c r="C23" s="96" t="s">
        <v>14</v>
      </c>
      <c r="D23" s="96"/>
      <c r="E23" s="96"/>
      <c r="F23" s="163"/>
      <c r="G23" s="163"/>
      <c r="H23" s="163"/>
      <c r="I23" s="163"/>
      <c r="J23" s="163"/>
      <c r="K23" s="163"/>
      <c r="L23" s="163"/>
      <c r="M23" s="163"/>
      <c r="N23" s="163"/>
      <c r="O23" s="163"/>
    </row>
    <row r="24" spans="2:19" s="21" customFormat="1" ht="24" customHeight="1" x14ac:dyDescent="0.15">
      <c r="C24" s="96" t="s">
        <v>15</v>
      </c>
      <c r="D24" s="96"/>
      <c r="E24" s="96"/>
      <c r="F24" s="163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2:19" ht="16.5" customHeight="1" x14ac:dyDescent="0.15">
      <c r="C25" s="11"/>
      <c r="D25" s="11"/>
      <c r="E25" s="11"/>
    </row>
    <row r="26" spans="2:19" ht="21" customHeight="1" x14ac:dyDescent="0.15">
      <c r="C26" s="89" t="s">
        <v>18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2:19" ht="20.25" customHeight="1" x14ac:dyDescent="0.15">
      <c r="C27" s="89" t="s">
        <v>19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2:19" ht="21" customHeight="1" x14ac:dyDescent="0.15"/>
    <row r="29" spans="2:19" s="21" customFormat="1" ht="15.75" customHeight="1" x14ac:dyDescent="0.15">
      <c r="B29" s="26"/>
      <c r="C29" s="27"/>
      <c r="D29" s="28"/>
      <c r="E29" s="28"/>
      <c r="F29" s="28"/>
      <c r="G29" s="73"/>
      <c r="H29" s="145" t="s">
        <v>20</v>
      </c>
      <c r="I29" s="145"/>
      <c r="J29" s="145"/>
      <c r="K29" s="145"/>
      <c r="L29" s="28"/>
      <c r="M29" s="28"/>
      <c r="N29" s="28"/>
      <c r="O29" s="28"/>
      <c r="P29" s="30" t="s">
        <v>21</v>
      </c>
    </row>
    <row r="30" spans="2:19" s="21" customFormat="1" ht="15.75" customHeight="1" x14ac:dyDescent="0.15">
      <c r="B30" s="143" t="s">
        <v>22</v>
      </c>
      <c r="C30" s="144"/>
      <c r="D30" s="164"/>
      <c r="E30" s="165"/>
      <c r="F30" s="165"/>
      <c r="G30" s="165"/>
      <c r="H30" s="129" t="s">
        <v>23</v>
      </c>
      <c r="I30" s="129"/>
      <c r="J30" s="129"/>
      <c r="K30" s="129"/>
      <c r="L30" s="165"/>
      <c r="M30" s="165"/>
      <c r="N30" s="165"/>
      <c r="O30" s="165"/>
      <c r="P30" s="31"/>
      <c r="Q30" s="22" t="s">
        <v>75</v>
      </c>
    </row>
    <row r="31" spans="2:19" s="21" customFormat="1" ht="15.75" customHeight="1" x14ac:dyDescent="0.15">
      <c r="B31" s="32"/>
      <c r="C31" s="33"/>
      <c r="D31" s="74"/>
      <c r="E31" s="35"/>
      <c r="F31" s="35"/>
      <c r="G31" s="74"/>
      <c r="H31" s="98" t="s">
        <v>24</v>
      </c>
      <c r="I31" s="98"/>
      <c r="J31" s="98"/>
      <c r="K31" s="98"/>
      <c r="L31" s="35"/>
      <c r="M31" s="35"/>
      <c r="N31" s="35"/>
      <c r="O31" s="35"/>
      <c r="P31" s="67" t="s">
        <v>25</v>
      </c>
    </row>
    <row r="32" spans="2:19" s="21" customFormat="1" ht="9.75" customHeight="1" x14ac:dyDescent="0.15">
      <c r="B32" s="37"/>
      <c r="C32" s="38"/>
      <c r="D32" s="7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/>
    </row>
    <row r="33" spans="2:16" s="21" customFormat="1" ht="14.25" customHeight="1" x14ac:dyDescent="0.15">
      <c r="B33" s="143" t="s">
        <v>26</v>
      </c>
      <c r="C33" s="144"/>
      <c r="D33" s="40"/>
      <c r="E33" s="40"/>
      <c r="F33" s="129" t="s">
        <v>27</v>
      </c>
      <c r="G33" s="129"/>
      <c r="H33" s="129"/>
      <c r="I33" s="40"/>
      <c r="J33" s="40"/>
      <c r="K33" s="40"/>
      <c r="L33" s="70"/>
      <c r="M33" s="129" t="s">
        <v>28</v>
      </c>
      <c r="N33" s="129"/>
      <c r="O33" s="129"/>
      <c r="P33" s="41"/>
    </row>
    <row r="34" spans="2:16" s="21" customFormat="1" ht="9.75" customHeight="1" x14ac:dyDescent="0.15">
      <c r="B34" s="141"/>
      <c r="C34" s="14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42"/>
    </row>
    <row r="35" spans="2:16" s="21" customFormat="1" ht="30" customHeight="1" x14ac:dyDescent="0.15">
      <c r="B35" s="141" t="s">
        <v>29</v>
      </c>
      <c r="C35" s="142"/>
      <c r="D35" s="175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7"/>
    </row>
    <row r="36" spans="2:16" s="21" customFormat="1" ht="16.5" customHeight="1" x14ac:dyDescent="0.15">
      <c r="B36" s="135" t="s">
        <v>30</v>
      </c>
      <c r="C36" s="136"/>
      <c r="D36" s="166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8"/>
    </row>
    <row r="37" spans="2:16" s="21" customFormat="1" ht="13.5" customHeight="1" x14ac:dyDescent="0.15">
      <c r="B37" s="137" t="s">
        <v>31</v>
      </c>
      <c r="C37" s="138"/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1"/>
    </row>
    <row r="38" spans="2:16" s="21" customFormat="1" ht="18" customHeight="1" x14ac:dyDescent="0.15">
      <c r="B38" s="139"/>
      <c r="C38" s="140"/>
      <c r="D38" s="172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4"/>
    </row>
  </sheetData>
  <mergeCells count="55">
    <mergeCell ref="Q19:S20"/>
    <mergeCell ref="B36:C36"/>
    <mergeCell ref="D36:P36"/>
    <mergeCell ref="B37:C38"/>
    <mergeCell ref="D37:P38"/>
    <mergeCell ref="B33:C33"/>
    <mergeCell ref="F33:H33"/>
    <mergeCell ref="M33:O33"/>
    <mergeCell ref="B34:C34"/>
    <mergeCell ref="B35:C35"/>
    <mergeCell ref="D35:P35"/>
    <mergeCell ref="H31:K31"/>
    <mergeCell ref="C23:E23"/>
    <mergeCell ref="F23:O23"/>
    <mergeCell ref="C24:E24"/>
    <mergeCell ref="F24:O24"/>
    <mergeCell ref="C26:O26"/>
    <mergeCell ref="C27:O27"/>
    <mergeCell ref="H29:K29"/>
    <mergeCell ref="B30:C30"/>
    <mergeCell ref="D30:G30"/>
    <mergeCell ref="H30:K30"/>
    <mergeCell ref="L30:O30"/>
    <mergeCell ref="C21:E21"/>
    <mergeCell ref="F21:I21"/>
    <mergeCell ref="J21:K21"/>
    <mergeCell ref="L21:O21"/>
    <mergeCell ref="C22:E22"/>
    <mergeCell ref="F22:O22"/>
    <mergeCell ref="C19:E20"/>
    <mergeCell ref="F19:O20"/>
    <mergeCell ref="C15:C17"/>
    <mergeCell ref="D15:D17"/>
    <mergeCell ref="E15:E17"/>
    <mergeCell ref="F15:F17"/>
    <mergeCell ref="G15:G17"/>
    <mergeCell ref="H15:H17"/>
    <mergeCell ref="I15:J17"/>
    <mergeCell ref="K15:L17"/>
    <mergeCell ref="M15:M17"/>
    <mergeCell ref="N15:N17"/>
    <mergeCell ref="O15:O17"/>
    <mergeCell ref="B9:E9"/>
    <mergeCell ref="G9:H9"/>
    <mergeCell ref="I9:P9"/>
    <mergeCell ref="G10:H12"/>
    <mergeCell ref="I10:P10"/>
    <mergeCell ref="I11:P11"/>
    <mergeCell ref="J12:O12"/>
    <mergeCell ref="A1:C1"/>
    <mergeCell ref="A2:P2"/>
    <mergeCell ref="L4:P4"/>
    <mergeCell ref="A7:A8"/>
    <mergeCell ref="B7:E8"/>
    <mergeCell ref="F7:F8"/>
  </mergeCells>
  <phoneticPr fontId="3"/>
  <dataValidations count="1">
    <dataValidation type="list" allowBlank="1" showInputMessage="1" showErrorMessage="1" sqref="B7:E8" xr:uid="{AF881CE3-38B9-4BE9-B57D-2C934F079754}">
      <formula1>"総務課,経営企画課,施設管理課,建設課"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745BB-4FE5-4AD0-91A7-6FCD3A3DDF36}">
  <dimension ref="A1:Q52"/>
  <sheetViews>
    <sheetView zoomScaleNormal="100" workbookViewId="0">
      <selection activeCell="D7" sqref="D7"/>
    </sheetView>
  </sheetViews>
  <sheetFormatPr defaultRowHeight="13.5" x14ac:dyDescent="0.15"/>
  <cols>
    <col min="2" max="2" width="7" customWidth="1"/>
    <col min="3" max="3" width="5" customWidth="1"/>
    <col min="4" max="13" width="4.75" customWidth="1"/>
  </cols>
  <sheetData>
    <row r="1" spans="1:17" ht="24.75" customHeight="1" x14ac:dyDescent="0.15">
      <c r="A1" s="89" t="s">
        <v>49</v>
      </c>
      <c r="B1" s="89"/>
      <c r="P1" s="17" t="s">
        <v>38</v>
      </c>
    </row>
    <row r="2" spans="1:17" ht="21" x14ac:dyDescent="0.2">
      <c r="A2" s="90" t="s">
        <v>50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47"/>
    </row>
    <row r="3" spans="1:17" ht="18.75" customHeight="1" x14ac:dyDescent="0.15">
      <c r="A3" s="2"/>
    </row>
    <row r="4" spans="1:17" ht="15.95" customHeight="1" x14ac:dyDescent="0.15">
      <c r="G4" s="3"/>
      <c r="H4" s="3"/>
      <c r="I4" s="227" t="s">
        <v>37</v>
      </c>
      <c r="J4" s="227"/>
      <c r="K4" s="227"/>
      <c r="L4" s="227"/>
      <c r="M4" s="227"/>
      <c r="N4" s="227"/>
      <c r="O4" s="3"/>
      <c r="P4" s="22" t="s">
        <v>39</v>
      </c>
    </row>
    <row r="5" spans="1:17" ht="23.25" customHeight="1" x14ac:dyDescent="0.15"/>
    <row r="6" spans="1:17" ht="18.75" customHeight="1" x14ac:dyDescent="0.2">
      <c r="A6" s="4" t="s">
        <v>1</v>
      </c>
      <c r="G6" s="6"/>
      <c r="H6" s="6"/>
    </row>
    <row r="7" spans="1:17" ht="18.75" customHeight="1" x14ac:dyDescent="0.2">
      <c r="A7" s="5" t="s">
        <v>2</v>
      </c>
      <c r="B7" s="5"/>
      <c r="C7" s="228" t="s">
        <v>46</v>
      </c>
      <c r="D7" s="229"/>
      <c r="E7" s="48"/>
      <c r="F7" s="48"/>
      <c r="G7" s="6"/>
      <c r="H7" s="6"/>
    </row>
    <row r="8" spans="1:17" ht="14.25" customHeight="1" x14ac:dyDescent="0.15">
      <c r="A8" s="93" t="s">
        <v>51</v>
      </c>
      <c r="B8" s="148"/>
      <c r="C8" s="148"/>
      <c r="D8" s="148"/>
      <c r="E8" s="148"/>
      <c r="F8" s="89" t="s">
        <v>52</v>
      </c>
      <c r="G8" s="3"/>
      <c r="H8" s="3"/>
    </row>
    <row r="9" spans="1:17" ht="14.25" customHeight="1" x14ac:dyDescent="0.15">
      <c r="A9" s="93"/>
      <c r="B9" s="148"/>
      <c r="C9" s="148"/>
      <c r="D9" s="148"/>
      <c r="E9" s="148"/>
      <c r="F9" s="89"/>
      <c r="G9" s="3"/>
      <c r="H9" s="3"/>
      <c r="P9" s="49" t="s">
        <v>5</v>
      </c>
    </row>
    <row r="11" spans="1:17" ht="32.25" customHeight="1" x14ac:dyDescent="0.15">
      <c r="G11" s="94" t="s">
        <v>6</v>
      </c>
      <c r="H11" s="94"/>
      <c r="I11" s="149"/>
      <c r="J11" s="149"/>
      <c r="K11" s="149"/>
      <c r="L11" s="149"/>
      <c r="M11" s="149"/>
      <c r="N11" s="149"/>
      <c r="O11" s="11"/>
    </row>
    <row r="12" spans="1:17" ht="38.25" customHeight="1" x14ac:dyDescent="0.15">
      <c r="F12" s="12" t="s">
        <v>7</v>
      </c>
      <c r="G12" s="150" t="s">
        <v>8</v>
      </c>
      <c r="H12" s="150"/>
      <c r="I12" s="149"/>
      <c r="J12" s="149"/>
      <c r="K12" s="149"/>
      <c r="L12" s="149"/>
      <c r="M12" s="149"/>
      <c r="N12" s="149"/>
    </row>
    <row r="13" spans="1:17" ht="38.25" customHeight="1" x14ac:dyDescent="0.15">
      <c r="F13" s="12"/>
      <c r="G13" s="150"/>
      <c r="H13" s="150"/>
      <c r="I13" s="149"/>
      <c r="J13" s="149"/>
      <c r="K13" s="149"/>
      <c r="L13" s="149"/>
      <c r="M13" s="149"/>
      <c r="N13" s="149"/>
    </row>
    <row r="14" spans="1:17" ht="39" customHeight="1" x14ac:dyDescent="0.15">
      <c r="E14" s="13"/>
      <c r="G14" s="150"/>
      <c r="H14" s="150"/>
      <c r="J14" s="151"/>
      <c r="K14" s="151"/>
      <c r="L14" s="151"/>
      <c r="M14" s="151"/>
      <c r="N14" s="15" t="s">
        <v>53</v>
      </c>
      <c r="O14" s="3"/>
      <c r="P14" s="17" t="s">
        <v>74</v>
      </c>
      <c r="Q14" s="11"/>
    </row>
    <row r="17" spans="2:16" x14ac:dyDescent="0.15">
      <c r="D17" s="18"/>
      <c r="E17" s="18"/>
      <c r="F17" s="18"/>
      <c r="G17" s="18"/>
      <c r="H17" s="18"/>
      <c r="I17" s="18"/>
      <c r="K17" s="18"/>
      <c r="L17" s="18"/>
      <c r="M17" s="18"/>
    </row>
    <row r="18" spans="2:16" ht="12.75" customHeight="1" x14ac:dyDescent="0.15">
      <c r="C18" s="195" t="s">
        <v>11</v>
      </c>
      <c r="D18" s="186"/>
      <c r="E18" s="189"/>
      <c r="F18" s="183"/>
      <c r="G18" s="192"/>
      <c r="H18" s="198" t="s">
        <v>66</v>
      </c>
      <c r="I18" s="183"/>
      <c r="J18" s="186"/>
      <c r="K18" s="189"/>
      <c r="L18" s="183"/>
      <c r="M18" s="192"/>
    </row>
    <row r="19" spans="2:16" ht="12.75" customHeight="1" x14ac:dyDescent="0.15">
      <c r="C19" s="196"/>
      <c r="D19" s="187"/>
      <c r="E19" s="190"/>
      <c r="F19" s="184"/>
      <c r="G19" s="193"/>
      <c r="H19" s="199"/>
      <c r="I19" s="184"/>
      <c r="J19" s="187"/>
      <c r="K19" s="190"/>
      <c r="L19" s="184"/>
      <c r="M19" s="193"/>
      <c r="P19" s="17" t="s">
        <v>76</v>
      </c>
    </row>
    <row r="20" spans="2:16" ht="12.75" customHeight="1" x14ac:dyDescent="0.15">
      <c r="C20" s="197"/>
      <c r="D20" s="188"/>
      <c r="E20" s="191"/>
      <c r="F20" s="185"/>
      <c r="G20" s="194"/>
      <c r="H20" s="200"/>
      <c r="I20" s="185"/>
      <c r="J20" s="188"/>
      <c r="K20" s="191"/>
      <c r="L20" s="185"/>
      <c r="M20" s="194"/>
    </row>
    <row r="21" spans="2:16" ht="23.25" customHeight="1" x14ac:dyDescent="0.15"/>
    <row r="22" spans="2:16" ht="21" customHeight="1" x14ac:dyDescent="0.15">
      <c r="B22" s="16" t="s">
        <v>54</v>
      </c>
      <c r="C22" s="16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P22" s="22" t="s">
        <v>59</v>
      </c>
    </row>
    <row r="23" spans="2:16" ht="21" customHeight="1" x14ac:dyDescent="0.15">
      <c r="B23" s="16"/>
      <c r="C23" s="16"/>
      <c r="D23" s="65" t="s">
        <v>55</v>
      </c>
      <c r="E23" s="16" t="s">
        <v>56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2:16" ht="21" customHeight="1" x14ac:dyDescent="0.1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2:16" ht="16.5" customHeight="1" x14ac:dyDescent="0.15"/>
    <row r="26" spans="2:16" ht="21" customHeight="1" x14ac:dyDescent="0.15">
      <c r="C26" s="89" t="s">
        <v>18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2:16" ht="20.25" customHeight="1" x14ac:dyDescent="0.15">
      <c r="C27" s="89" t="s">
        <v>19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28" spans="2:16" ht="21" customHeight="1" x14ac:dyDescent="0.15"/>
    <row r="30" spans="2:16" ht="14.25" x14ac:dyDescent="0.15">
      <c r="B30" s="50"/>
      <c r="C30" s="51"/>
      <c r="D30" s="52"/>
      <c r="E30" s="52"/>
      <c r="F30" s="52"/>
      <c r="G30" s="86"/>
      <c r="H30" s="216" t="s">
        <v>20</v>
      </c>
      <c r="I30" s="216"/>
      <c r="J30" s="52"/>
      <c r="K30" s="52"/>
      <c r="L30" s="52"/>
      <c r="M30" s="52"/>
      <c r="N30" s="53" t="s">
        <v>21</v>
      </c>
      <c r="O30" s="88"/>
      <c r="P30" s="88"/>
    </row>
    <row r="31" spans="2:16" ht="14.25" x14ac:dyDescent="0.15">
      <c r="B31" s="178" t="s">
        <v>22</v>
      </c>
      <c r="C31" s="179"/>
      <c r="D31" s="180"/>
      <c r="E31" s="181"/>
      <c r="F31" s="181"/>
      <c r="G31" s="181"/>
      <c r="H31" s="182" t="s">
        <v>23</v>
      </c>
      <c r="I31" s="182"/>
      <c r="J31" s="181"/>
      <c r="K31" s="181"/>
      <c r="L31" s="181"/>
      <c r="M31" s="181"/>
      <c r="N31" s="82"/>
      <c r="O31" s="88"/>
      <c r="P31" s="88"/>
    </row>
    <row r="32" spans="2:16" ht="14.25" customHeight="1" x14ac:dyDescent="0.15">
      <c r="B32" s="54"/>
      <c r="C32" s="55"/>
      <c r="D32" s="83"/>
      <c r="E32" s="18"/>
      <c r="F32" s="18"/>
      <c r="G32" s="83"/>
      <c r="H32" s="212" t="s">
        <v>24</v>
      </c>
      <c r="I32" s="212"/>
      <c r="J32" s="18"/>
      <c r="K32" s="18"/>
      <c r="L32" s="18"/>
      <c r="M32" s="18"/>
      <c r="N32" s="56" t="s">
        <v>25</v>
      </c>
      <c r="O32" s="88"/>
      <c r="P32" s="88"/>
    </row>
    <row r="33" spans="2:14" ht="14.25" x14ac:dyDescent="0.15">
      <c r="B33" s="57"/>
      <c r="C33" s="58"/>
      <c r="D33" s="85"/>
      <c r="E33" s="19"/>
      <c r="F33" s="19"/>
      <c r="G33" s="19"/>
      <c r="H33" s="19"/>
      <c r="I33" s="19"/>
      <c r="J33" s="19"/>
      <c r="K33" s="19"/>
      <c r="L33" s="19"/>
      <c r="M33" s="19"/>
      <c r="N33" s="59"/>
    </row>
    <row r="34" spans="2:14" ht="14.25" customHeight="1" x14ac:dyDescent="0.15">
      <c r="B34" s="178" t="s">
        <v>26</v>
      </c>
      <c r="C34" s="179"/>
      <c r="D34" s="19"/>
      <c r="E34" s="19"/>
      <c r="F34" s="182" t="s">
        <v>27</v>
      </c>
      <c r="G34" s="182"/>
      <c r="H34" s="182"/>
      <c r="I34" s="19"/>
      <c r="J34" s="85"/>
      <c r="K34" s="182" t="s">
        <v>28</v>
      </c>
      <c r="L34" s="182"/>
      <c r="M34" s="182"/>
      <c r="N34" s="59"/>
    </row>
    <row r="35" spans="2:14" x14ac:dyDescent="0.15">
      <c r="B35" s="60"/>
      <c r="C35" s="61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61"/>
    </row>
    <row r="36" spans="2:14" ht="13.5" customHeight="1" x14ac:dyDescent="0.15">
      <c r="B36" s="178"/>
      <c r="C36" s="17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59"/>
    </row>
    <row r="37" spans="2:14" ht="17.25" x14ac:dyDescent="0.2">
      <c r="B37" s="178" t="s">
        <v>29</v>
      </c>
      <c r="C37" s="179"/>
      <c r="D37" s="213"/>
      <c r="E37" s="214"/>
      <c r="F37" s="214"/>
      <c r="G37" s="214"/>
      <c r="H37" s="214"/>
      <c r="I37" s="214"/>
      <c r="J37" s="214"/>
      <c r="K37" s="214"/>
      <c r="L37" s="214"/>
      <c r="M37" s="214"/>
      <c r="N37" s="215"/>
    </row>
    <row r="38" spans="2:14" ht="13.5" customHeight="1" x14ac:dyDescent="0.15">
      <c r="B38" s="60"/>
      <c r="C38" s="61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61"/>
    </row>
    <row r="39" spans="2:14" ht="19.5" customHeight="1" x14ac:dyDescent="0.15">
      <c r="B39" s="201" t="s">
        <v>30</v>
      </c>
      <c r="C39" s="202"/>
      <c r="D39" s="203"/>
      <c r="E39" s="204"/>
      <c r="F39" s="204"/>
      <c r="G39" s="204"/>
      <c r="H39" s="204"/>
      <c r="I39" s="204"/>
      <c r="J39" s="204"/>
      <c r="K39" s="204"/>
      <c r="L39" s="204"/>
      <c r="M39" s="204"/>
      <c r="N39" s="205"/>
    </row>
    <row r="40" spans="2:14" x14ac:dyDescent="0.15">
      <c r="B40" s="178" t="s">
        <v>31</v>
      </c>
      <c r="C40" s="206"/>
      <c r="D40" s="208"/>
      <c r="E40" s="209"/>
      <c r="F40" s="209"/>
      <c r="G40" s="209"/>
      <c r="H40" s="209"/>
      <c r="I40" s="209"/>
      <c r="J40" s="209"/>
      <c r="K40" s="209"/>
      <c r="L40" s="209"/>
      <c r="M40" s="209"/>
      <c r="N40" s="210"/>
    </row>
    <row r="41" spans="2:14" x14ac:dyDescent="0.15">
      <c r="B41" s="207"/>
      <c r="C41" s="206"/>
      <c r="D41" s="180"/>
      <c r="E41" s="181"/>
      <c r="F41" s="181"/>
      <c r="G41" s="181"/>
      <c r="H41" s="181"/>
      <c r="I41" s="181"/>
      <c r="J41" s="181"/>
      <c r="K41" s="181"/>
      <c r="L41" s="181"/>
      <c r="M41" s="181"/>
      <c r="N41" s="211"/>
    </row>
    <row r="42" spans="2:14" x14ac:dyDescent="0.15">
      <c r="B42" s="60"/>
      <c r="C42" s="61"/>
      <c r="D42" s="224"/>
      <c r="E42" s="225"/>
      <c r="F42" s="225"/>
      <c r="G42" s="225"/>
      <c r="H42" s="225"/>
      <c r="I42" s="225"/>
      <c r="J42" s="225"/>
      <c r="K42" s="225"/>
      <c r="L42" s="225"/>
      <c r="M42" s="225"/>
      <c r="N42" s="226"/>
    </row>
    <row r="51" spans="3:4" x14ac:dyDescent="0.15">
      <c r="C51" t="s">
        <v>57</v>
      </c>
      <c r="D51" s="62" t="s">
        <v>58</v>
      </c>
    </row>
    <row r="52" spans="3:4" x14ac:dyDescent="0.15">
      <c r="D52" s="63" t="s">
        <v>55</v>
      </c>
    </row>
  </sheetData>
  <mergeCells count="42">
    <mergeCell ref="D40:N42"/>
    <mergeCell ref="I4:N4"/>
    <mergeCell ref="B39:C39"/>
    <mergeCell ref="D39:N39"/>
    <mergeCell ref="B40:C41"/>
    <mergeCell ref="H32:I32"/>
    <mergeCell ref="B34:C34"/>
    <mergeCell ref="F34:H34"/>
    <mergeCell ref="K34:M34"/>
    <mergeCell ref="B36:C36"/>
    <mergeCell ref="B37:C37"/>
    <mergeCell ref="D37:N37"/>
    <mergeCell ref="C26:M26"/>
    <mergeCell ref="C27:M27"/>
    <mergeCell ref="H30:I30"/>
    <mergeCell ref="B31:C31"/>
    <mergeCell ref="D31:G31"/>
    <mergeCell ref="H31:I31"/>
    <mergeCell ref="J31:M31"/>
    <mergeCell ref="I18:I20"/>
    <mergeCell ref="J18:J20"/>
    <mergeCell ref="K18:K20"/>
    <mergeCell ref="L18:L20"/>
    <mergeCell ref="M18:M20"/>
    <mergeCell ref="D22:N22"/>
    <mergeCell ref="C18:C20"/>
    <mergeCell ref="D18:D20"/>
    <mergeCell ref="E18:E20"/>
    <mergeCell ref="F18:F20"/>
    <mergeCell ref="G18:G20"/>
    <mergeCell ref="H18:H20"/>
    <mergeCell ref="G11:H11"/>
    <mergeCell ref="I11:N11"/>
    <mergeCell ref="G12:H14"/>
    <mergeCell ref="I12:N12"/>
    <mergeCell ref="I13:N13"/>
    <mergeCell ref="J14:M14"/>
    <mergeCell ref="A1:B1"/>
    <mergeCell ref="A2:N2"/>
    <mergeCell ref="A8:A9"/>
    <mergeCell ref="B8:E9"/>
    <mergeCell ref="F8:F9"/>
  </mergeCells>
  <phoneticPr fontId="3"/>
  <dataValidations count="3">
    <dataValidation type="list" allowBlank="1" showInputMessage="1" showErrorMessage="1" sqref="D23" xr:uid="{21F9927A-A5B0-4C74-AD26-27600FD28142}">
      <formula1>$D$51:$D$52</formula1>
    </dataValidation>
    <dataValidation type="list" allowBlank="1" showInputMessage="1" showErrorMessage="1" sqref="B8:E9" xr:uid="{FFF243D1-ABA6-47BB-BA5B-58B2AACEA80D}">
      <formula1>"総務課,経営企画課,施設管理課,建設課"</formula1>
    </dataValidation>
    <dataValidation type="list" allowBlank="1" showInputMessage="1" sqref="D18:H20" xr:uid="{157822F4-D115-4426-8E61-DF9E6E267705}">
      <formula1>"￥"</formula1>
    </dataValidation>
  </dataValidations>
  <pageMargins left="0.74803149606299213" right="0.74803149606299213" top="0.78740157480314965" bottom="0.70866141732283472" header="0.51181102362204722" footer="0.51181102362204722"/>
  <pageSetup paperSize="9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3C575-C400-42AF-9E4A-7B380D82D148}">
  <sheetPr>
    <tabColor theme="8" tint="0.79998168889431442"/>
    <pageSetUpPr fitToPage="1"/>
  </sheetPr>
  <dimension ref="A1:X43"/>
  <sheetViews>
    <sheetView zoomScaleNormal="100" workbookViewId="0">
      <selection activeCell="Q42" sqref="Q42"/>
    </sheetView>
  </sheetViews>
  <sheetFormatPr defaultRowHeight="13.5" x14ac:dyDescent="0.15"/>
  <cols>
    <col min="1" max="1" width="9" style="88"/>
    <col min="2" max="2" width="7.625" style="88" customWidth="1"/>
    <col min="3" max="3" width="5.125" style="88" customWidth="1"/>
    <col min="4" max="8" width="4.875" style="88" customWidth="1"/>
    <col min="9" max="9" width="3.625" style="88" customWidth="1"/>
    <col min="10" max="11" width="1.25" style="88" customWidth="1"/>
    <col min="12" max="12" width="3.625" style="88" customWidth="1"/>
    <col min="13" max="15" width="4.875" style="88" customWidth="1"/>
    <col min="16" max="16384" width="9" style="88"/>
  </cols>
  <sheetData>
    <row r="1" spans="1:24" ht="24.75" customHeight="1" x14ac:dyDescent="0.15">
      <c r="A1" s="89"/>
      <c r="B1" s="89"/>
      <c r="Q1" s="17" t="s">
        <v>38</v>
      </c>
    </row>
    <row r="2" spans="1:24" ht="21" x14ac:dyDescent="0.2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78"/>
    </row>
    <row r="3" spans="1:24" ht="18.75" customHeight="1" x14ac:dyDescent="0.15">
      <c r="A3" s="2"/>
    </row>
    <row r="4" spans="1:24" ht="15.95" customHeight="1" x14ac:dyDescent="0.15">
      <c r="G4" s="76"/>
      <c r="H4" s="76"/>
      <c r="I4" s="76"/>
      <c r="J4" s="76"/>
      <c r="K4" s="76"/>
      <c r="L4" s="91" t="s">
        <v>48</v>
      </c>
      <c r="M4" s="91"/>
      <c r="N4" s="92" t="s">
        <v>40</v>
      </c>
      <c r="O4" s="92"/>
      <c r="P4" s="92"/>
      <c r="Q4" s="87" t="s">
        <v>39</v>
      </c>
    </row>
    <row r="5" spans="1:24" ht="18.75" customHeight="1" x14ac:dyDescent="0.2">
      <c r="A5" s="4" t="s">
        <v>1</v>
      </c>
      <c r="B5" s="5"/>
      <c r="C5" s="5"/>
      <c r="D5" s="5"/>
      <c r="E5" s="5"/>
      <c r="F5" s="5"/>
      <c r="G5" s="6"/>
      <c r="H5" s="6"/>
    </row>
    <row r="6" spans="1:24" ht="18.75" customHeight="1" x14ac:dyDescent="0.2">
      <c r="A6" s="5" t="s">
        <v>2</v>
      </c>
      <c r="B6" s="5"/>
      <c r="C6" s="7" t="s">
        <v>46</v>
      </c>
      <c r="D6" s="5"/>
      <c r="E6" s="5"/>
      <c r="F6" s="5"/>
      <c r="G6" s="6"/>
      <c r="H6" s="6"/>
    </row>
    <row r="7" spans="1:24" ht="14.25" x14ac:dyDescent="0.15">
      <c r="A7" s="93" t="s">
        <v>3</v>
      </c>
      <c r="B7" s="148" t="s">
        <v>47</v>
      </c>
      <c r="C7" s="148"/>
      <c r="D7" s="148"/>
      <c r="E7" s="148"/>
      <c r="F7" s="89" t="s">
        <v>4</v>
      </c>
      <c r="G7" s="76"/>
      <c r="H7" s="76"/>
    </row>
    <row r="8" spans="1:24" ht="14.25" x14ac:dyDescent="0.15">
      <c r="A8" s="93"/>
      <c r="B8" s="148"/>
      <c r="C8" s="148"/>
      <c r="D8" s="148"/>
      <c r="E8" s="148"/>
      <c r="F8" s="89"/>
      <c r="G8" s="76"/>
      <c r="H8" s="76"/>
      <c r="Q8" s="8" t="s">
        <v>5</v>
      </c>
      <c r="R8" s="9"/>
    </row>
    <row r="9" spans="1:24" ht="24.95" customHeight="1" x14ac:dyDescent="0.15">
      <c r="B9" s="10"/>
      <c r="C9" s="10"/>
      <c r="D9" s="10"/>
      <c r="E9" s="10"/>
      <c r="G9" s="94" t="s">
        <v>6</v>
      </c>
      <c r="H9" s="94"/>
      <c r="I9" s="149" t="s">
        <v>41</v>
      </c>
      <c r="J9" s="149"/>
      <c r="K9" s="149"/>
      <c r="L9" s="149"/>
      <c r="M9" s="149"/>
      <c r="N9" s="149"/>
      <c r="O9" s="149"/>
      <c r="P9" s="149"/>
      <c r="Q9" s="77"/>
    </row>
    <row r="10" spans="1:24" ht="24.95" customHeight="1" x14ac:dyDescent="0.15">
      <c r="F10" s="12" t="s">
        <v>7</v>
      </c>
      <c r="G10" s="95" t="s">
        <v>8</v>
      </c>
      <c r="H10" s="95"/>
      <c r="I10" s="149" t="s">
        <v>42</v>
      </c>
      <c r="J10" s="149"/>
      <c r="K10" s="149"/>
      <c r="L10" s="149"/>
      <c r="M10" s="149"/>
      <c r="N10" s="149"/>
      <c r="O10" s="149"/>
      <c r="P10" s="149"/>
      <c r="Q10" s="132" t="s">
        <v>73</v>
      </c>
      <c r="R10" s="133"/>
      <c r="S10" s="133"/>
      <c r="T10" s="133"/>
      <c r="U10" s="133"/>
      <c r="V10" s="133"/>
      <c r="W10" s="133"/>
      <c r="X10" s="133"/>
    </row>
    <row r="11" spans="1:24" ht="24.95" customHeight="1" x14ac:dyDescent="0.15">
      <c r="F11" s="12"/>
      <c r="G11" s="95"/>
      <c r="H11" s="95"/>
      <c r="I11" s="149" t="s">
        <v>43</v>
      </c>
      <c r="J11" s="149"/>
      <c r="K11" s="149"/>
      <c r="L11" s="149"/>
      <c r="M11" s="149"/>
      <c r="N11" s="149"/>
      <c r="O11" s="149"/>
      <c r="P11" s="149"/>
      <c r="Q11" s="133"/>
      <c r="R11" s="133"/>
      <c r="S11" s="133"/>
      <c r="T11" s="133"/>
      <c r="U11" s="133"/>
      <c r="V11" s="133"/>
      <c r="W11" s="133"/>
      <c r="X11" s="133"/>
    </row>
    <row r="12" spans="1:24" ht="24.95" customHeight="1" x14ac:dyDescent="0.15">
      <c r="E12" s="13"/>
      <c r="G12" s="95"/>
      <c r="H12" s="95"/>
      <c r="I12" s="45"/>
      <c r="J12" s="151" t="s">
        <v>44</v>
      </c>
      <c r="K12" s="151"/>
      <c r="L12" s="151"/>
      <c r="M12" s="151"/>
      <c r="N12" s="151"/>
      <c r="O12" s="151"/>
      <c r="P12" s="46" t="s">
        <v>9</v>
      </c>
      <c r="Q12" s="133"/>
      <c r="R12" s="133"/>
      <c r="S12" s="133"/>
      <c r="T12" s="133"/>
      <c r="U12" s="133"/>
      <c r="V12" s="133"/>
      <c r="W12" s="133"/>
      <c r="X12" s="133"/>
    </row>
    <row r="13" spans="1:24" ht="24.95" customHeight="1" x14ac:dyDescent="0.15">
      <c r="G13" s="99" t="s">
        <v>10</v>
      </c>
      <c r="H13" s="99"/>
      <c r="I13" s="100">
        <v>1123412341234</v>
      </c>
      <c r="J13" s="100"/>
      <c r="K13" s="100"/>
      <c r="L13" s="100"/>
      <c r="M13" s="100"/>
      <c r="N13" s="100"/>
      <c r="O13" s="100"/>
      <c r="P13" s="100"/>
      <c r="Q13" s="133"/>
      <c r="R13" s="133"/>
      <c r="S13" s="133"/>
      <c r="T13" s="133"/>
      <c r="U13" s="133"/>
      <c r="V13" s="133"/>
      <c r="W13" s="133"/>
      <c r="X13" s="133"/>
    </row>
    <row r="14" spans="1:24" x14ac:dyDescent="0.15">
      <c r="D14" s="18"/>
      <c r="E14" s="18"/>
      <c r="F14" s="18"/>
      <c r="G14" s="18"/>
      <c r="H14" s="18"/>
      <c r="I14" s="18"/>
      <c r="J14" s="19"/>
      <c r="K14" s="19"/>
      <c r="M14" s="18"/>
      <c r="N14" s="18"/>
      <c r="O14" s="18"/>
    </row>
    <row r="15" spans="1:24" ht="12.75" customHeight="1" x14ac:dyDescent="0.15">
      <c r="C15" s="101" t="s">
        <v>11</v>
      </c>
      <c r="D15" s="104" t="str">
        <f t="shared" ref="D15:I15" si="0">MID(REPT(" ",15-LEN($F$24))&amp;TEXT($F$24,"\0"),COLUMN(G1),1)</f>
        <v xml:space="preserve"> </v>
      </c>
      <c r="E15" s="107" t="str">
        <f t="shared" si="0"/>
        <v>¥</v>
      </c>
      <c r="F15" s="110" t="str">
        <f t="shared" si="0"/>
        <v>2</v>
      </c>
      <c r="G15" s="113" t="str">
        <f t="shared" si="0"/>
        <v>3</v>
      </c>
      <c r="H15" s="107" t="str">
        <f t="shared" si="0"/>
        <v>0</v>
      </c>
      <c r="I15" s="116" t="str">
        <f t="shared" si="0"/>
        <v>5</v>
      </c>
      <c r="J15" s="117"/>
      <c r="K15" s="113" t="str">
        <f>MID(REPT(" ",15-LEN($F$24))&amp;TEXT($F$24,"\0"),COLUMN(M1),1)</f>
        <v>1</v>
      </c>
      <c r="L15" s="122"/>
      <c r="M15" s="107" t="str">
        <f>MID(REPT(" ",15-LEN($F$24))&amp;TEXT($F$24,"\0"),COLUMN(N1),1)</f>
        <v>6</v>
      </c>
      <c r="N15" s="110" t="str">
        <f>MID(REPT(" ",15-LEN($F$24))&amp;TEXT($F$24,"\0"),COLUMN(O1),1)</f>
        <v>0</v>
      </c>
      <c r="O15" s="122" t="str">
        <f>MID(REPT(" ",15-LEN($F$24))&amp;TEXT($F$24,"\0"),COLUMN(P1),1)</f>
        <v>0</v>
      </c>
      <c r="Q15" s="17"/>
    </row>
    <row r="16" spans="1:24" ht="12.75" customHeight="1" x14ac:dyDescent="0.15">
      <c r="C16" s="102"/>
      <c r="D16" s="105"/>
      <c r="E16" s="108"/>
      <c r="F16" s="111"/>
      <c r="G16" s="114"/>
      <c r="H16" s="108"/>
      <c r="I16" s="118"/>
      <c r="J16" s="119"/>
      <c r="K16" s="114"/>
      <c r="L16" s="123"/>
      <c r="M16" s="108"/>
      <c r="N16" s="111"/>
      <c r="O16" s="123"/>
      <c r="Q16" s="17" t="s">
        <v>76</v>
      </c>
    </row>
    <row r="17" spans="2:19" ht="12.75" customHeight="1" x14ac:dyDescent="0.15">
      <c r="C17" s="103"/>
      <c r="D17" s="106"/>
      <c r="E17" s="109"/>
      <c r="F17" s="112"/>
      <c r="G17" s="115"/>
      <c r="H17" s="109"/>
      <c r="I17" s="120"/>
      <c r="J17" s="121"/>
      <c r="K17" s="115"/>
      <c r="L17" s="124"/>
      <c r="M17" s="109"/>
      <c r="N17" s="112"/>
      <c r="O17" s="124"/>
    </row>
    <row r="18" spans="2:19" ht="20.25" customHeight="1" x14ac:dyDescent="0.25"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2:19" s="21" customFormat="1" ht="22.5" customHeight="1" x14ac:dyDescent="0.15">
      <c r="C19" s="125" t="s">
        <v>64</v>
      </c>
      <c r="D19" s="126"/>
      <c r="E19" s="126"/>
      <c r="F19" s="152" t="s">
        <v>45</v>
      </c>
      <c r="G19" s="153"/>
      <c r="H19" s="153"/>
      <c r="I19" s="153"/>
      <c r="J19" s="153"/>
      <c r="K19" s="153"/>
      <c r="L19" s="153"/>
      <c r="M19" s="153"/>
      <c r="N19" s="153"/>
      <c r="O19" s="154"/>
      <c r="Q19" s="133" t="s">
        <v>33</v>
      </c>
      <c r="R19" s="133"/>
      <c r="S19" s="133"/>
    </row>
    <row r="20" spans="2:19" s="21" customFormat="1" ht="22.5" customHeight="1" x14ac:dyDescent="0.15">
      <c r="C20" s="127"/>
      <c r="D20" s="128"/>
      <c r="E20" s="128"/>
      <c r="F20" s="155"/>
      <c r="G20" s="156"/>
      <c r="H20" s="156"/>
      <c r="I20" s="156"/>
      <c r="J20" s="156"/>
      <c r="K20" s="156"/>
      <c r="L20" s="156"/>
      <c r="M20" s="156"/>
      <c r="N20" s="156"/>
      <c r="O20" s="157"/>
      <c r="Q20" s="133"/>
      <c r="R20" s="133"/>
      <c r="S20" s="133"/>
    </row>
    <row r="21" spans="2:19" s="21" customFormat="1" ht="24" customHeight="1" x14ac:dyDescent="0.15">
      <c r="C21" s="96" t="s">
        <v>65</v>
      </c>
      <c r="D21" s="96"/>
      <c r="E21" s="97"/>
      <c r="F21" s="219">
        <v>45220</v>
      </c>
      <c r="G21" s="220"/>
      <c r="H21" s="220"/>
      <c r="I21" s="220"/>
      <c r="J21" s="98" t="s">
        <v>12</v>
      </c>
      <c r="K21" s="98"/>
      <c r="L21" s="220">
        <v>45351</v>
      </c>
      <c r="M21" s="220"/>
      <c r="N21" s="220"/>
      <c r="O21" s="221"/>
      <c r="Q21" s="87" t="s">
        <v>32</v>
      </c>
    </row>
    <row r="22" spans="2:19" s="21" customFormat="1" ht="24" customHeight="1" x14ac:dyDescent="0.15">
      <c r="C22" s="96" t="s">
        <v>13</v>
      </c>
      <c r="D22" s="96"/>
      <c r="E22" s="96"/>
      <c r="F22" s="162">
        <v>34931600</v>
      </c>
      <c r="G22" s="162"/>
      <c r="H22" s="162"/>
      <c r="I22" s="162"/>
      <c r="J22" s="162"/>
      <c r="K22" s="162"/>
      <c r="L22" s="162"/>
      <c r="M22" s="162"/>
      <c r="N22" s="162"/>
      <c r="O22" s="162"/>
    </row>
    <row r="23" spans="2:19" s="21" customFormat="1" ht="24" customHeight="1" x14ac:dyDescent="0.15">
      <c r="C23" s="96" t="s">
        <v>14</v>
      </c>
      <c r="D23" s="96"/>
      <c r="E23" s="96"/>
      <c r="F23" s="163">
        <v>11880000</v>
      </c>
      <c r="G23" s="163"/>
      <c r="H23" s="163"/>
      <c r="I23" s="163"/>
      <c r="J23" s="163"/>
      <c r="K23" s="163"/>
      <c r="L23" s="163"/>
      <c r="M23" s="163"/>
      <c r="N23" s="163"/>
      <c r="O23" s="163"/>
    </row>
    <row r="24" spans="2:19" s="21" customFormat="1" ht="24" customHeight="1" x14ac:dyDescent="0.15">
      <c r="C24" s="96" t="s">
        <v>15</v>
      </c>
      <c r="D24" s="96"/>
      <c r="E24" s="96"/>
      <c r="F24" s="163">
        <v>23051600</v>
      </c>
      <c r="G24" s="163"/>
      <c r="H24" s="163"/>
      <c r="I24" s="163"/>
      <c r="J24" s="163"/>
      <c r="K24" s="163"/>
      <c r="L24" s="163"/>
      <c r="M24" s="163"/>
      <c r="N24" s="163"/>
      <c r="O24" s="163"/>
    </row>
    <row r="25" spans="2:19" ht="9.9499999999999993" customHeight="1" x14ac:dyDescent="0.15">
      <c r="C25" s="77"/>
      <c r="D25" s="77"/>
      <c r="E25" s="77"/>
    </row>
    <row r="26" spans="2:19" ht="20.100000000000001" customHeight="1" x14ac:dyDescent="0.15">
      <c r="B26" s="43" t="s">
        <v>3</v>
      </c>
      <c r="C26" s="130" t="s">
        <v>16</v>
      </c>
      <c r="D26" s="130"/>
      <c r="E26" s="131">
        <f>F22</f>
        <v>34931600</v>
      </c>
      <c r="F26" s="99"/>
      <c r="G26" s="99"/>
      <c r="H26" s="99"/>
      <c r="I26" s="130" t="s">
        <v>17</v>
      </c>
      <c r="J26" s="130"/>
      <c r="K26" s="130"/>
      <c r="L26" s="130"/>
      <c r="M26" s="131">
        <f>E26*1/11</f>
        <v>3175600</v>
      </c>
      <c r="N26" s="99"/>
      <c r="O26" s="99"/>
      <c r="P26" s="44" t="s">
        <v>4</v>
      </c>
      <c r="Q26" s="17" t="s">
        <v>34</v>
      </c>
    </row>
    <row r="27" spans="2:19" ht="15" customHeight="1" x14ac:dyDescent="0.15">
      <c r="B27" s="23"/>
      <c r="C27" s="24"/>
      <c r="D27" s="24"/>
      <c r="E27" s="25"/>
      <c r="F27" s="77"/>
      <c r="G27" s="77"/>
      <c r="H27" s="77"/>
      <c r="I27" s="24"/>
      <c r="J27" s="24"/>
      <c r="K27" s="24"/>
      <c r="L27" s="24"/>
      <c r="M27" s="25"/>
      <c r="N27" s="77"/>
      <c r="O27" s="77"/>
      <c r="Q27" s="17" t="s">
        <v>35</v>
      </c>
    </row>
    <row r="28" spans="2:19" ht="21" customHeight="1" x14ac:dyDescent="0.15">
      <c r="C28" s="89" t="s">
        <v>18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</row>
    <row r="29" spans="2:19" ht="20.25" customHeight="1" x14ac:dyDescent="0.15">
      <c r="C29" s="89" t="s">
        <v>19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2:19" ht="21" customHeight="1" x14ac:dyDescent="0.15"/>
    <row r="31" spans="2:19" s="21" customFormat="1" ht="15.75" customHeight="1" x14ac:dyDescent="0.15">
      <c r="B31" s="26"/>
      <c r="C31" s="27"/>
      <c r="D31" s="28"/>
      <c r="E31" s="28"/>
      <c r="F31" s="28"/>
      <c r="G31" s="73"/>
      <c r="H31" s="145" t="s">
        <v>20</v>
      </c>
      <c r="I31" s="145"/>
      <c r="J31" s="145"/>
      <c r="K31" s="145"/>
      <c r="L31" s="28"/>
      <c r="M31" s="28"/>
      <c r="N31" s="28"/>
      <c r="O31" s="28"/>
      <c r="P31" s="30" t="s">
        <v>21</v>
      </c>
    </row>
    <row r="32" spans="2:19" s="21" customFormat="1" ht="15.75" customHeight="1" x14ac:dyDescent="0.15">
      <c r="B32" s="143" t="s">
        <v>22</v>
      </c>
      <c r="C32" s="144"/>
      <c r="D32" s="164"/>
      <c r="E32" s="165"/>
      <c r="F32" s="165"/>
      <c r="G32" s="165"/>
      <c r="H32" s="129" t="s">
        <v>23</v>
      </c>
      <c r="I32" s="129"/>
      <c r="J32" s="129"/>
      <c r="K32" s="129"/>
      <c r="L32" s="165"/>
      <c r="M32" s="165"/>
      <c r="N32" s="165"/>
      <c r="O32" s="165"/>
      <c r="P32" s="31"/>
    </row>
    <row r="33" spans="2:17" s="21" customFormat="1" ht="15.75" customHeight="1" x14ac:dyDescent="0.15">
      <c r="B33" s="71"/>
      <c r="C33" s="72"/>
      <c r="D33" s="74"/>
      <c r="E33" s="35"/>
      <c r="F33" s="35"/>
      <c r="G33" s="74"/>
      <c r="H33" s="98" t="s">
        <v>24</v>
      </c>
      <c r="I33" s="98"/>
      <c r="J33" s="98"/>
      <c r="K33" s="98"/>
      <c r="L33" s="35"/>
      <c r="M33" s="35"/>
      <c r="N33" s="35"/>
      <c r="O33" s="35"/>
      <c r="P33" s="67" t="s">
        <v>25</v>
      </c>
    </row>
    <row r="34" spans="2:17" s="21" customFormat="1" ht="9.75" customHeight="1" x14ac:dyDescent="0.15">
      <c r="B34" s="68"/>
      <c r="C34" s="69"/>
      <c r="D34" s="7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</row>
    <row r="35" spans="2:17" s="21" customFormat="1" ht="14.25" customHeight="1" x14ac:dyDescent="0.15">
      <c r="B35" s="143" t="s">
        <v>26</v>
      </c>
      <c r="C35" s="144"/>
      <c r="D35" s="40"/>
      <c r="E35" s="40"/>
      <c r="F35" s="129" t="s">
        <v>27</v>
      </c>
      <c r="G35" s="129"/>
      <c r="H35" s="129"/>
      <c r="I35" s="40"/>
      <c r="J35" s="40"/>
      <c r="K35" s="40"/>
      <c r="L35" s="70"/>
      <c r="M35" s="129" t="s">
        <v>28</v>
      </c>
      <c r="N35" s="129"/>
      <c r="O35" s="129"/>
      <c r="P35" s="41"/>
    </row>
    <row r="36" spans="2:17" s="21" customFormat="1" ht="9.75" customHeight="1" x14ac:dyDescent="0.15">
      <c r="B36" s="141"/>
      <c r="C36" s="14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42"/>
    </row>
    <row r="37" spans="2:17" s="21" customFormat="1" ht="30" customHeight="1" x14ac:dyDescent="0.15">
      <c r="B37" s="141" t="s">
        <v>29</v>
      </c>
      <c r="C37" s="142"/>
      <c r="D37" s="175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7"/>
    </row>
    <row r="38" spans="2:17" s="21" customFormat="1" ht="16.5" customHeight="1" x14ac:dyDescent="0.15">
      <c r="B38" s="135" t="s">
        <v>30</v>
      </c>
      <c r="C38" s="136"/>
      <c r="D38" s="166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8"/>
    </row>
    <row r="39" spans="2:17" s="21" customFormat="1" ht="13.5" customHeight="1" x14ac:dyDescent="0.15">
      <c r="B39" s="137" t="s">
        <v>31</v>
      </c>
      <c r="C39" s="138"/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1"/>
    </row>
    <row r="40" spans="2:17" s="21" customFormat="1" ht="18" customHeight="1" x14ac:dyDescent="0.15">
      <c r="B40" s="139"/>
      <c r="C40" s="140"/>
      <c r="D40" s="172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4"/>
    </row>
    <row r="42" spans="2:17" ht="18" customHeight="1" x14ac:dyDescent="0.15">
      <c r="B42" s="88" t="s">
        <v>36</v>
      </c>
      <c r="D42" s="134" t="s">
        <v>37</v>
      </c>
      <c r="E42" s="134"/>
      <c r="F42" s="134"/>
      <c r="G42" s="134"/>
      <c r="H42" s="134"/>
      <c r="I42" s="134"/>
      <c r="Q42" s="17" t="s">
        <v>80</v>
      </c>
    </row>
    <row r="43" spans="2:17" ht="18" customHeight="1" x14ac:dyDescent="0.15">
      <c r="B43" s="88" t="s">
        <v>72</v>
      </c>
    </row>
  </sheetData>
  <mergeCells count="63">
    <mergeCell ref="B38:C38"/>
    <mergeCell ref="D38:P38"/>
    <mergeCell ref="B39:C40"/>
    <mergeCell ref="D39:P40"/>
    <mergeCell ref="D42:I42"/>
    <mergeCell ref="H33:K33"/>
    <mergeCell ref="B35:C35"/>
    <mergeCell ref="F35:H35"/>
    <mergeCell ref="M35:O35"/>
    <mergeCell ref="B36:C36"/>
    <mergeCell ref="B37:C37"/>
    <mergeCell ref="D37:P37"/>
    <mergeCell ref="C28:O28"/>
    <mergeCell ref="C29:O29"/>
    <mergeCell ref="H31:K31"/>
    <mergeCell ref="B32:C32"/>
    <mergeCell ref="D32:G32"/>
    <mergeCell ref="H32:K32"/>
    <mergeCell ref="L32:O32"/>
    <mergeCell ref="C23:E23"/>
    <mergeCell ref="F23:O23"/>
    <mergeCell ref="C24:E24"/>
    <mergeCell ref="F24:O24"/>
    <mergeCell ref="C26:D26"/>
    <mergeCell ref="E26:H26"/>
    <mergeCell ref="I26:L26"/>
    <mergeCell ref="M26:O26"/>
    <mergeCell ref="Q19:S20"/>
    <mergeCell ref="C21:E21"/>
    <mergeCell ref="F21:I21"/>
    <mergeCell ref="J21:K21"/>
    <mergeCell ref="L21:O21"/>
    <mergeCell ref="C22:E22"/>
    <mergeCell ref="F22:O22"/>
    <mergeCell ref="I15:J17"/>
    <mergeCell ref="K15:L17"/>
    <mergeCell ref="M15:M17"/>
    <mergeCell ref="N15:N17"/>
    <mergeCell ref="O15:O17"/>
    <mergeCell ref="C19:E20"/>
    <mergeCell ref="F19:O20"/>
    <mergeCell ref="C15:C17"/>
    <mergeCell ref="D15:D17"/>
    <mergeCell ref="E15:E17"/>
    <mergeCell ref="F15:F17"/>
    <mergeCell ref="G15:G17"/>
    <mergeCell ref="H15:H17"/>
    <mergeCell ref="G9:H9"/>
    <mergeCell ref="I9:P9"/>
    <mergeCell ref="G10:H12"/>
    <mergeCell ref="I10:P10"/>
    <mergeCell ref="Q10:X13"/>
    <mergeCell ref="I11:P11"/>
    <mergeCell ref="J12:O12"/>
    <mergeCell ref="G13:H13"/>
    <mergeCell ref="I13:P13"/>
    <mergeCell ref="A1:B1"/>
    <mergeCell ref="A2:P2"/>
    <mergeCell ref="L4:M4"/>
    <mergeCell ref="N4:P4"/>
    <mergeCell ref="A7:A8"/>
    <mergeCell ref="B7:E8"/>
    <mergeCell ref="F7:F8"/>
  </mergeCells>
  <phoneticPr fontId="3"/>
  <dataValidations count="1">
    <dataValidation type="list" allowBlank="1" showInputMessage="1" showErrorMessage="1" sqref="B7:E8" xr:uid="{824D65B9-1E64-471E-96FC-167C03A10771}">
      <formula1>"総務課,経営企画課,施設管理課,建設課"</formula1>
    </dataValidation>
  </dataValidations>
  <pageMargins left="0.74803149606299213" right="0.74803149606299213" top="0.42" bottom="0.37" header="0.28999999999999998" footer="0.16"/>
  <pageSetup paperSize="9" scale="7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D3D3E-808B-4A8D-8C7B-6B442D8DAE58}">
  <sheetPr>
    <tabColor theme="8" tint="0.79998168889431442"/>
    <pageSetUpPr fitToPage="1"/>
  </sheetPr>
  <dimension ref="A1:S38"/>
  <sheetViews>
    <sheetView zoomScaleNormal="100" workbookViewId="0">
      <selection activeCell="R24" sqref="R24"/>
    </sheetView>
  </sheetViews>
  <sheetFormatPr defaultRowHeight="13.5" x14ac:dyDescent="0.15"/>
  <cols>
    <col min="1" max="1" width="9.75" style="88" customWidth="1"/>
    <col min="2" max="2" width="7.625" style="88" customWidth="1"/>
    <col min="3" max="3" width="5.125" style="88" customWidth="1"/>
    <col min="4" max="8" width="4.875" style="88" customWidth="1"/>
    <col min="9" max="9" width="3.625" style="88" customWidth="1"/>
    <col min="10" max="11" width="1.25" style="88" customWidth="1"/>
    <col min="12" max="12" width="3.625" style="88" customWidth="1"/>
    <col min="13" max="15" width="4.875" style="88" customWidth="1"/>
    <col min="16" max="16384" width="9" style="88"/>
  </cols>
  <sheetData>
    <row r="1" spans="1:19" ht="24.75" customHeight="1" x14ac:dyDescent="0.15">
      <c r="A1" s="146" t="s">
        <v>60</v>
      </c>
      <c r="B1" s="146"/>
      <c r="C1" s="146"/>
      <c r="Q1" s="17" t="s">
        <v>38</v>
      </c>
    </row>
    <row r="2" spans="1:19" ht="21" x14ac:dyDescent="0.2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78"/>
    </row>
    <row r="3" spans="1:19" ht="18.75" customHeight="1" x14ac:dyDescent="0.15">
      <c r="A3" s="2"/>
    </row>
    <row r="4" spans="1:19" ht="15.95" customHeight="1" x14ac:dyDescent="0.15">
      <c r="G4" s="76"/>
      <c r="H4" s="76"/>
      <c r="I4" s="76"/>
      <c r="J4" s="76"/>
      <c r="K4" s="76"/>
      <c r="L4" s="147" t="s">
        <v>77</v>
      </c>
      <c r="M4" s="147"/>
      <c r="N4" s="147"/>
      <c r="O4" s="147"/>
      <c r="P4" s="147"/>
      <c r="Q4" s="76"/>
    </row>
    <row r="5" spans="1:19" ht="18.75" customHeight="1" x14ac:dyDescent="0.2">
      <c r="A5" s="4" t="s">
        <v>61</v>
      </c>
      <c r="G5" s="64"/>
      <c r="H5" s="64"/>
      <c r="I5" s="64"/>
    </row>
    <row r="6" spans="1:19" ht="18.75" customHeight="1" x14ac:dyDescent="0.2">
      <c r="A6" s="48" t="s">
        <v>62</v>
      </c>
      <c r="B6" s="48" t="s">
        <v>46</v>
      </c>
      <c r="C6" s="48"/>
      <c r="D6" s="48"/>
      <c r="E6" s="48" t="s">
        <v>63</v>
      </c>
      <c r="F6" s="48"/>
      <c r="G6" s="64"/>
      <c r="H6" s="64"/>
      <c r="I6" s="64"/>
    </row>
    <row r="7" spans="1:19" ht="14.25" x14ac:dyDescent="0.15">
      <c r="A7" s="93" t="s">
        <v>3</v>
      </c>
      <c r="B7" s="148" t="s">
        <v>47</v>
      </c>
      <c r="C7" s="148"/>
      <c r="D7" s="148"/>
      <c r="E7" s="148"/>
      <c r="F7" s="89" t="s">
        <v>4</v>
      </c>
      <c r="G7" s="76"/>
      <c r="H7" s="76"/>
    </row>
    <row r="8" spans="1:19" ht="14.25" x14ac:dyDescent="0.15">
      <c r="A8" s="93"/>
      <c r="B8" s="148"/>
      <c r="C8" s="148"/>
      <c r="D8" s="148"/>
      <c r="E8" s="148"/>
      <c r="F8" s="89"/>
      <c r="G8" s="76"/>
      <c r="H8" s="76"/>
      <c r="Q8" s="66" t="s">
        <v>5</v>
      </c>
      <c r="R8" s="9"/>
    </row>
    <row r="9" spans="1:19" ht="32.25" customHeight="1" x14ac:dyDescent="0.15">
      <c r="B9" s="146"/>
      <c r="C9" s="146"/>
      <c r="D9" s="146"/>
      <c r="E9" s="146"/>
      <c r="G9" s="94" t="s">
        <v>6</v>
      </c>
      <c r="H9" s="94"/>
      <c r="I9" s="149" t="s">
        <v>67</v>
      </c>
      <c r="J9" s="149"/>
      <c r="K9" s="149"/>
      <c r="L9" s="149"/>
      <c r="M9" s="149"/>
      <c r="N9" s="149"/>
      <c r="O9" s="149"/>
      <c r="P9" s="149"/>
      <c r="Q9" s="77"/>
    </row>
    <row r="10" spans="1:19" ht="29.25" customHeight="1" x14ac:dyDescent="0.15">
      <c r="F10" s="12" t="s">
        <v>7</v>
      </c>
      <c r="G10" s="150" t="s">
        <v>8</v>
      </c>
      <c r="H10" s="150"/>
      <c r="I10" s="149" t="s">
        <v>68</v>
      </c>
      <c r="J10" s="149"/>
      <c r="K10" s="149"/>
      <c r="L10" s="149"/>
      <c r="M10" s="149"/>
      <c r="N10" s="149"/>
      <c r="O10" s="149"/>
      <c r="P10" s="149"/>
    </row>
    <row r="11" spans="1:19" ht="29.25" customHeight="1" x14ac:dyDescent="0.15">
      <c r="F11" s="12"/>
      <c r="G11" s="150"/>
      <c r="H11" s="150"/>
      <c r="I11" s="149" t="s">
        <v>69</v>
      </c>
      <c r="J11" s="149"/>
      <c r="K11" s="149"/>
      <c r="L11" s="149"/>
      <c r="M11" s="149"/>
      <c r="N11" s="149"/>
      <c r="O11" s="149"/>
      <c r="P11" s="149"/>
    </row>
    <row r="12" spans="1:19" ht="30.75" customHeight="1" x14ac:dyDescent="0.15">
      <c r="E12" s="13"/>
      <c r="G12" s="150"/>
      <c r="H12" s="150"/>
      <c r="I12" s="14"/>
      <c r="J12" s="151" t="s">
        <v>70</v>
      </c>
      <c r="K12" s="151"/>
      <c r="L12" s="151"/>
      <c r="M12" s="151"/>
      <c r="N12" s="151"/>
      <c r="O12" s="151"/>
      <c r="P12" s="79" t="s">
        <v>9</v>
      </c>
      <c r="Q12" s="17" t="s">
        <v>74</v>
      </c>
      <c r="S12" s="77"/>
    </row>
    <row r="14" spans="1:19" x14ac:dyDescent="0.15">
      <c r="D14" s="18"/>
      <c r="E14" s="18"/>
      <c r="F14" s="18"/>
      <c r="G14" s="18"/>
      <c r="H14" s="18"/>
      <c r="I14" s="18"/>
      <c r="J14" s="19"/>
      <c r="K14" s="19"/>
      <c r="M14" s="18"/>
      <c r="N14" s="18"/>
      <c r="O14" s="18"/>
    </row>
    <row r="15" spans="1:19" ht="12.75" customHeight="1" x14ac:dyDescent="0.15">
      <c r="C15" s="101" t="s">
        <v>11</v>
      </c>
      <c r="D15" s="104" t="str">
        <f t="shared" ref="D15:I15" si="0">MID(REPT(" ",15-LEN($F$24))&amp;TEXT($F$24,"\0"),COLUMN(G1),1)</f>
        <v xml:space="preserve"> </v>
      </c>
      <c r="E15" s="107" t="str">
        <f t="shared" si="0"/>
        <v>¥</v>
      </c>
      <c r="F15" s="110" t="str">
        <f t="shared" si="0"/>
        <v>1</v>
      </c>
      <c r="G15" s="113" t="str">
        <f t="shared" si="0"/>
        <v>1</v>
      </c>
      <c r="H15" s="107" t="str">
        <f t="shared" si="0"/>
        <v>8</v>
      </c>
      <c r="I15" s="116" t="str">
        <f t="shared" si="0"/>
        <v>8</v>
      </c>
      <c r="J15" s="117"/>
      <c r="K15" s="113" t="str">
        <f>MID(REPT(" ",15-LEN($F$24))&amp;TEXT($F$24,"\0"),COLUMN(M1),1)</f>
        <v>0</v>
      </c>
      <c r="L15" s="122"/>
      <c r="M15" s="107" t="str">
        <f>MID(REPT(" ",15-LEN($F$24))&amp;TEXT($F$24,"\0"),COLUMN(N1),1)</f>
        <v>0</v>
      </c>
      <c r="N15" s="110" t="str">
        <f>MID(REPT(" ",15-LEN($F$24))&amp;TEXT($F$24,"\0"),COLUMN(O1),1)</f>
        <v>0</v>
      </c>
      <c r="O15" s="122" t="str">
        <f>MID(REPT(" ",15-LEN($F$24))&amp;TEXT($F$24,"\0"),COLUMN(P1),1)</f>
        <v>0</v>
      </c>
    </row>
    <row r="16" spans="1:19" ht="12.75" customHeight="1" x14ac:dyDescent="0.15">
      <c r="C16" s="102"/>
      <c r="D16" s="105"/>
      <c r="E16" s="108"/>
      <c r="F16" s="111"/>
      <c r="G16" s="114"/>
      <c r="H16" s="108"/>
      <c r="I16" s="118"/>
      <c r="J16" s="119"/>
      <c r="K16" s="114"/>
      <c r="L16" s="123"/>
      <c r="M16" s="108"/>
      <c r="N16" s="111"/>
      <c r="O16" s="123"/>
      <c r="Q16" s="17" t="s">
        <v>76</v>
      </c>
    </row>
    <row r="17" spans="2:19" ht="12.75" customHeight="1" x14ac:dyDescent="0.15">
      <c r="C17" s="103"/>
      <c r="D17" s="106"/>
      <c r="E17" s="109"/>
      <c r="F17" s="112"/>
      <c r="G17" s="115"/>
      <c r="H17" s="109"/>
      <c r="I17" s="120"/>
      <c r="J17" s="121"/>
      <c r="K17" s="115"/>
      <c r="L17" s="124"/>
      <c r="M17" s="109"/>
      <c r="N17" s="112"/>
      <c r="O17" s="124"/>
    </row>
    <row r="18" spans="2:19" ht="20.25" customHeight="1" x14ac:dyDescent="0.25"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2:19" s="21" customFormat="1" ht="22.5" customHeight="1" x14ac:dyDescent="0.15">
      <c r="C19" s="125" t="s">
        <v>64</v>
      </c>
      <c r="D19" s="126"/>
      <c r="E19" s="126"/>
      <c r="F19" s="152" t="s">
        <v>71</v>
      </c>
      <c r="G19" s="153"/>
      <c r="H19" s="153"/>
      <c r="I19" s="153"/>
      <c r="J19" s="153"/>
      <c r="K19" s="153"/>
      <c r="L19" s="153"/>
      <c r="M19" s="153"/>
      <c r="N19" s="153"/>
      <c r="O19" s="154"/>
      <c r="Q19" s="133" t="s">
        <v>33</v>
      </c>
      <c r="R19" s="133"/>
      <c r="S19" s="133"/>
    </row>
    <row r="20" spans="2:19" s="21" customFormat="1" ht="22.5" customHeight="1" x14ac:dyDescent="0.15">
      <c r="C20" s="127"/>
      <c r="D20" s="128"/>
      <c r="E20" s="128"/>
      <c r="F20" s="155"/>
      <c r="G20" s="156"/>
      <c r="H20" s="156"/>
      <c r="I20" s="156"/>
      <c r="J20" s="156"/>
      <c r="K20" s="156"/>
      <c r="L20" s="156"/>
      <c r="M20" s="156"/>
      <c r="N20" s="156"/>
      <c r="O20" s="157"/>
      <c r="Q20" s="133"/>
      <c r="R20" s="133"/>
      <c r="S20" s="133"/>
    </row>
    <row r="21" spans="2:19" s="21" customFormat="1" ht="24" customHeight="1" x14ac:dyDescent="0.15">
      <c r="C21" s="96" t="s">
        <v>65</v>
      </c>
      <c r="D21" s="96"/>
      <c r="E21" s="97"/>
      <c r="F21" s="158">
        <v>45220</v>
      </c>
      <c r="G21" s="159"/>
      <c r="H21" s="159"/>
      <c r="I21" s="159"/>
      <c r="J21" s="160" t="s">
        <v>12</v>
      </c>
      <c r="K21" s="160"/>
      <c r="L21" s="159">
        <v>45351</v>
      </c>
      <c r="M21" s="159"/>
      <c r="N21" s="159"/>
      <c r="O21" s="161"/>
      <c r="Q21" s="87" t="s">
        <v>32</v>
      </c>
    </row>
    <row r="22" spans="2:19" s="21" customFormat="1" ht="24" customHeight="1" x14ac:dyDescent="0.15">
      <c r="C22" s="96" t="s">
        <v>13</v>
      </c>
      <c r="D22" s="96"/>
      <c r="E22" s="96"/>
      <c r="F22" s="162">
        <v>29700000</v>
      </c>
      <c r="G22" s="162"/>
      <c r="H22" s="162"/>
      <c r="I22" s="162"/>
      <c r="J22" s="162"/>
      <c r="K22" s="162"/>
      <c r="L22" s="162"/>
      <c r="M22" s="162"/>
      <c r="N22" s="162"/>
      <c r="O22" s="162"/>
    </row>
    <row r="23" spans="2:19" s="21" customFormat="1" ht="24" customHeight="1" x14ac:dyDescent="0.15">
      <c r="C23" s="96" t="s">
        <v>14</v>
      </c>
      <c r="D23" s="96"/>
      <c r="E23" s="96"/>
      <c r="F23" s="163">
        <v>0</v>
      </c>
      <c r="G23" s="163"/>
      <c r="H23" s="163"/>
      <c r="I23" s="163"/>
      <c r="J23" s="163"/>
      <c r="K23" s="163"/>
      <c r="L23" s="163"/>
      <c r="M23" s="163"/>
      <c r="N23" s="163"/>
      <c r="O23" s="163"/>
    </row>
    <row r="24" spans="2:19" s="21" customFormat="1" ht="24" customHeight="1" x14ac:dyDescent="0.15">
      <c r="C24" s="96" t="s">
        <v>15</v>
      </c>
      <c r="D24" s="96"/>
      <c r="E24" s="96"/>
      <c r="F24" s="163">
        <v>11880000</v>
      </c>
      <c r="G24" s="163"/>
      <c r="H24" s="163"/>
      <c r="I24" s="163"/>
      <c r="J24" s="163"/>
      <c r="K24" s="163"/>
      <c r="L24" s="163"/>
      <c r="M24" s="163"/>
      <c r="N24" s="163"/>
      <c r="O24" s="163"/>
    </row>
    <row r="25" spans="2:19" ht="16.5" customHeight="1" x14ac:dyDescent="0.15">
      <c r="C25" s="77"/>
      <c r="D25" s="77"/>
      <c r="E25" s="77"/>
    </row>
    <row r="26" spans="2:19" ht="21" customHeight="1" x14ac:dyDescent="0.15">
      <c r="C26" s="89" t="s">
        <v>18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2:19" ht="20.25" customHeight="1" x14ac:dyDescent="0.15">
      <c r="C27" s="89" t="s">
        <v>19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2:19" ht="21" customHeight="1" x14ac:dyDescent="0.15"/>
    <row r="29" spans="2:19" s="21" customFormat="1" ht="15.75" customHeight="1" x14ac:dyDescent="0.15">
      <c r="B29" s="26"/>
      <c r="C29" s="27"/>
      <c r="D29" s="28"/>
      <c r="E29" s="28"/>
      <c r="F29" s="28"/>
      <c r="G29" s="73"/>
      <c r="H29" s="145" t="s">
        <v>20</v>
      </c>
      <c r="I29" s="145"/>
      <c r="J29" s="145"/>
      <c r="K29" s="145"/>
      <c r="L29" s="28"/>
      <c r="M29" s="28"/>
      <c r="N29" s="28"/>
      <c r="O29" s="28"/>
      <c r="P29" s="30" t="s">
        <v>21</v>
      </c>
    </row>
    <row r="30" spans="2:19" s="21" customFormat="1" ht="15.75" customHeight="1" x14ac:dyDescent="0.15">
      <c r="B30" s="143" t="s">
        <v>22</v>
      </c>
      <c r="C30" s="144"/>
      <c r="D30" s="164"/>
      <c r="E30" s="165"/>
      <c r="F30" s="165"/>
      <c r="G30" s="165"/>
      <c r="H30" s="129" t="s">
        <v>23</v>
      </c>
      <c r="I30" s="129"/>
      <c r="J30" s="129"/>
      <c r="K30" s="129"/>
      <c r="L30" s="165"/>
      <c r="M30" s="165"/>
      <c r="N30" s="165"/>
      <c r="O30" s="165"/>
      <c r="P30" s="31"/>
      <c r="Q30" s="87" t="s">
        <v>75</v>
      </c>
    </row>
    <row r="31" spans="2:19" s="21" customFormat="1" ht="15.75" customHeight="1" x14ac:dyDescent="0.15">
      <c r="B31" s="71"/>
      <c r="C31" s="72"/>
      <c r="D31" s="74"/>
      <c r="E31" s="35"/>
      <c r="F31" s="35"/>
      <c r="G31" s="74"/>
      <c r="H31" s="98" t="s">
        <v>24</v>
      </c>
      <c r="I31" s="98"/>
      <c r="J31" s="98"/>
      <c r="K31" s="98"/>
      <c r="L31" s="35"/>
      <c r="M31" s="35"/>
      <c r="N31" s="35"/>
      <c r="O31" s="35"/>
      <c r="P31" s="67" t="s">
        <v>25</v>
      </c>
    </row>
    <row r="32" spans="2:19" s="21" customFormat="1" ht="9.75" customHeight="1" x14ac:dyDescent="0.15">
      <c r="B32" s="68"/>
      <c r="C32" s="69"/>
      <c r="D32" s="7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/>
    </row>
    <row r="33" spans="2:16" s="21" customFormat="1" ht="14.25" customHeight="1" x14ac:dyDescent="0.15">
      <c r="B33" s="143" t="s">
        <v>26</v>
      </c>
      <c r="C33" s="144"/>
      <c r="D33" s="40"/>
      <c r="E33" s="40"/>
      <c r="F33" s="129" t="s">
        <v>27</v>
      </c>
      <c r="G33" s="129"/>
      <c r="H33" s="129"/>
      <c r="I33" s="40"/>
      <c r="J33" s="40"/>
      <c r="K33" s="40"/>
      <c r="L33" s="70"/>
      <c r="M33" s="129" t="s">
        <v>28</v>
      </c>
      <c r="N33" s="129"/>
      <c r="O33" s="129"/>
      <c r="P33" s="41"/>
    </row>
    <row r="34" spans="2:16" s="21" customFormat="1" ht="9.75" customHeight="1" x14ac:dyDescent="0.15">
      <c r="B34" s="141"/>
      <c r="C34" s="14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42"/>
    </row>
    <row r="35" spans="2:16" s="21" customFormat="1" ht="30" customHeight="1" x14ac:dyDescent="0.15">
      <c r="B35" s="141" t="s">
        <v>29</v>
      </c>
      <c r="C35" s="142"/>
      <c r="D35" s="175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7"/>
    </row>
    <row r="36" spans="2:16" s="21" customFormat="1" ht="16.5" customHeight="1" x14ac:dyDescent="0.15">
      <c r="B36" s="135" t="s">
        <v>30</v>
      </c>
      <c r="C36" s="136"/>
      <c r="D36" s="166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8"/>
    </row>
    <row r="37" spans="2:16" s="21" customFormat="1" x14ac:dyDescent="0.15">
      <c r="B37" s="137" t="s">
        <v>31</v>
      </c>
      <c r="C37" s="138"/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1"/>
    </row>
    <row r="38" spans="2:16" s="21" customFormat="1" ht="18" customHeight="1" x14ac:dyDescent="0.15">
      <c r="B38" s="139"/>
      <c r="C38" s="140"/>
      <c r="D38" s="172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4"/>
    </row>
  </sheetData>
  <mergeCells count="55">
    <mergeCell ref="B36:C36"/>
    <mergeCell ref="D36:P36"/>
    <mergeCell ref="B37:C38"/>
    <mergeCell ref="D37:P38"/>
    <mergeCell ref="Q19:S20"/>
    <mergeCell ref="B33:C33"/>
    <mergeCell ref="F33:H33"/>
    <mergeCell ref="M33:O33"/>
    <mergeCell ref="B34:C34"/>
    <mergeCell ref="B35:C35"/>
    <mergeCell ref="D35:P35"/>
    <mergeCell ref="H29:K29"/>
    <mergeCell ref="B30:C30"/>
    <mergeCell ref="D30:G30"/>
    <mergeCell ref="H30:K30"/>
    <mergeCell ref="L30:O30"/>
    <mergeCell ref="H31:K31"/>
    <mergeCell ref="C23:E23"/>
    <mergeCell ref="F23:O23"/>
    <mergeCell ref="C24:E24"/>
    <mergeCell ref="F24:O24"/>
    <mergeCell ref="C26:O26"/>
    <mergeCell ref="C27:O27"/>
    <mergeCell ref="C21:E21"/>
    <mergeCell ref="F21:I21"/>
    <mergeCell ref="J21:K21"/>
    <mergeCell ref="L21:O21"/>
    <mergeCell ref="C22:E22"/>
    <mergeCell ref="F22:O22"/>
    <mergeCell ref="I15:J17"/>
    <mergeCell ref="K15:L17"/>
    <mergeCell ref="M15:M17"/>
    <mergeCell ref="N15:N17"/>
    <mergeCell ref="O15:O17"/>
    <mergeCell ref="C19:E20"/>
    <mergeCell ref="F19:O20"/>
    <mergeCell ref="C15:C17"/>
    <mergeCell ref="D15:D17"/>
    <mergeCell ref="E15:E17"/>
    <mergeCell ref="F15:F17"/>
    <mergeCell ref="G15:G17"/>
    <mergeCell ref="H15:H17"/>
    <mergeCell ref="B9:E9"/>
    <mergeCell ref="G9:H9"/>
    <mergeCell ref="I9:P9"/>
    <mergeCell ref="G10:H12"/>
    <mergeCell ref="I10:P10"/>
    <mergeCell ref="I11:P11"/>
    <mergeCell ref="J12:O12"/>
    <mergeCell ref="A1:C1"/>
    <mergeCell ref="A2:P2"/>
    <mergeCell ref="L4:P4"/>
    <mergeCell ref="A7:A8"/>
    <mergeCell ref="B7:E8"/>
    <mergeCell ref="F7:F8"/>
  </mergeCells>
  <phoneticPr fontId="3"/>
  <dataValidations count="1">
    <dataValidation type="list" allowBlank="1" showInputMessage="1" showErrorMessage="1" sqref="B7:E8" xr:uid="{442A554D-CAC2-4897-9F48-105BCF61312F}">
      <formula1>"総務課,経営企画課,施設管理課,建設課"</formula1>
    </dataValidation>
  </dataValidations>
  <pageMargins left="0.75" right="0.75" top="1" bottom="1" header="0.51200000000000001" footer="0.51200000000000001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C3E7-F5ED-47CC-BE32-4F34158DF9F3}">
  <sheetPr>
    <tabColor theme="8" tint="0.79998168889431442"/>
    <pageSetUpPr fitToPage="1"/>
  </sheetPr>
  <dimension ref="A1:Q52"/>
  <sheetViews>
    <sheetView zoomScaleNormal="100" workbookViewId="0">
      <selection activeCell="I12" sqref="I12:O12"/>
    </sheetView>
  </sheetViews>
  <sheetFormatPr defaultRowHeight="13.5" x14ac:dyDescent="0.15"/>
  <cols>
    <col min="1" max="1" width="9" style="88"/>
    <col min="2" max="2" width="7" style="88" customWidth="1"/>
    <col min="3" max="3" width="5" style="88" customWidth="1"/>
    <col min="4" max="13" width="4.75" style="88" customWidth="1"/>
    <col min="14" max="16384" width="9" style="88"/>
  </cols>
  <sheetData>
    <row r="1" spans="1:17" ht="24.75" customHeight="1" x14ac:dyDescent="0.15">
      <c r="A1" s="89" t="s">
        <v>49</v>
      </c>
      <c r="B1" s="89"/>
      <c r="P1" s="17" t="s">
        <v>38</v>
      </c>
    </row>
    <row r="2" spans="1:17" ht="21" x14ac:dyDescent="0.2">
      <c r="A2" s="90" t="s">
        <v>50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47"/>
    </row>
    <row r="3" spans="1:17" ht="18.75" customHeight="1" x14ac:dyDescent="0.15">
      <c r="A3" s="2"/>
    </row>
    <row r="4" spans="1:17" ht="15.95" customHeight="1" x14ac:dyDescent="0.15">
      <c r="G4" s="76"/>
      <c r="H4" s="76"/>
      <c r="I4" s="76"/>
      <c r="J4" s="91" t="s">
        <v>48</v>
      </c>
      <c r="K4" s="91"/>
      <c r="L4" s="147" t="s">
        <v>78</v>
      </c>
      <c r="M4" s="147"/>
      <c r="N4" s="147"/>
      <c r="O4" s="76"/>
      <c r="P4" s="87" t="s">
        <v>39</v>
      </c>
    </row>
    <row r="5" spans="1:17" ht="23.25" customHeight="1" x14ac:dyDescent="0.15"/>
    <row r="6" spans="1:17" ht="18.75" customHeight="1" x14ac:dyDescent="0.2">
      <c r="A6" s="4" t="s">
        <v>1</v>
      </c>
      <c r="G6" s="6"/>
      <c r="H6" s="6"/>
    </row>
    <row r="7" spans="1:17" ht="18.75" customHeight="1" x14ac:dyDescent="0.2">
      <c r="A7" s="5" t="s">
        <v>2</v>
      </c>
      <c r="B7" s="5"/>
      <c r="C7" s="7" t="s">
        <v>46</v>
      </c>
      <c r="D7" s="48"/>
      <c r="E7" s="48"/>
      <c r="F7" s="48"/>
      <c r="G7" s="6"/>
      <c r="H7" s="6"/>
    </row>
    <row r="8" spans="1:17" ht="14.25" customHeight="1" x14ac:dyDescent="0.15">
      <c r="A8" s="93" t="s">
        <v>51</v>
      </c>
      <c r="B8" s="148" t="s">
        <v>47</v>
      </c>
      <c r="C8" s="148"/>
      <c r="D8" s="148"/>
      <c r="E8" s="148"/>
      <c r="F8" s="89" t="s">
        <v>52</v>
      </c>
      <c r="G8" s="76"/>
      <c r="H8" s="76"/>
    </row>
    <row r="9" spans="1:17" ht="14.25" customHeight="1" x14ac:dyDescent="0.15">
      <c r="A9" s="93"/>
      <c r="B9" s="148"/>
      <c r="C9" s="148"/>
      <c r="D9" s="148"/>
      <c r="E9" s="148"/>
      <c r="F9" s="89"/>
      <c r="G9" s="76"/>
      <c r="H9" s="76"/>
      <c r="P9" s="49" t="s">
        <v>5</v>
      </c>
    </row>
    <row r="11" spans="1:17" ht="32.25" customHeight="1" x14ac:dyDescent="0.15">
      <c r="G11" s="94" t="s">
        <v>6</v>
      </c>
      <c r="H11" s="94"/>
      <c r="I11" s="149" t="s">
        <v>67</v>
      </c>
      <c r="J11" s="149"/>
      <c r="K11" s="149"/>
      <c r="L11" s="149"/>
      <c r="M11" s="149"/>
      <c r="N11" s="149"/>
      <c r="O11" s="77"/>
    </row>
    <row r="12" spans="1:17" ht="38.25" customHeight="1" x14ac:dyDescent="0.15">
      <c r="F12" s="12" t="s">
        <v>7</v>
      </c>
      <c r="G12" s="150" t="s">
        <v>8</v>
      </c>
      <c r="H12" s="150"/>
      <c r="I12" s="149" t="s">
        <v>68</v>
      </c>
      <c r="J12" s="149"/>
      <c r="K12" s="149"/>
      <c r="L12" s="149"/>
      <c r="M12" s="149"/>
      <c r="N12" s="149"/>
    </row>
    <row r="13" spans="1:17" ht="38.25" customHeight="1" x14ac:dyDescent="0.15">
      <c r="F13" s="12"/>
      <c r="G13" s="150"/>
      <c r="H13" s="150"/>
      <c r="I13" s="149" t="s">
        <v>69</v>
      </c>
      <c r="J13" s="149"/>
      <c r="K13" s="149"/>
      <c r="L13" s="149"/>
      <c r="M13" s="149"/>
      <c r="N13" s="149"/>
    </row>
    <row r="14" spans="1:17" ht="39" customHeight="1" x14ac:dyDescent="0.15">
      <c r="E14" s="13"/>
      <c r="G14" s="150"/>
      <c r="H14" s="150"/>
      <c r="J14" s="151" t="s">
        <v>70</v>
      </c>
      <c r="K14" s="151"/>
      <c r="L14" s="151"/>
      <c r="M14" s="151"/>
      <c r="N14" s="79" t="s">
        <v>53</v>
      </c>
      <c r="O14" s="76"/>
      <c r="P14" s="17" t="s">
        <v>74</v>
      </c>
      <c r="Q14" s="77"/>
    </row>
    <row r="17" spans="2:16" x14ac:dyDescent="0.15">
      <c r="D17" s="18"/>
      <c r="E17" s="18"/>
      <c r="F17" s="18"/>
      <c r="G17" s="18"/>
      <c r="H17" s="18"/>
      <c r="I17" s="18"/>
      <c r="K17" s="18"/>
      <c r="L17" s="18"/>
      <c r="M17" s="18"/>
    </row>
    <row r="18" spans="2:16" ht="12.75" customHeight="1" x14ac:dyDescent="0.15">
      <c r="C18" s="195" t="s">
        <v>11</v>
      </c>
      <c r="D18" s="186"/>
      <c r="E18" s="189"/>
      <c r="F18" s="183" t="s">
        <v>66</v>
      </c>
      <c r="G18" s="192">
        <v>1</v>
      </c>
      <c r="H18" s="198">
        <v>1</v>
      </c>
      <c r="I18" s="183">
        <v>9</v>
      </c>
      <c r="J18" s="186">
        <v>0</v>
      </c>
      <c r="K18" s="189">
        <v>0</v>
      </c>
      <c r="L18" s="183">
        <v>0</v>
      </c>
      <c r="M18" s="192">
        <v>0</v>
      </c>
    </row>
    <row r="19" spans="2:16" ht="12.75" customHeight="1" x14ac:dyDescent="0.15">
      <c r="C19" s="196"/>
      <c r="D19" s="187"/>
      <c r="E19" s="190"/>
      <c r="F19" s="184"/>
      <c r="G19" s="193"/>
      <c r="H19" s="199"/>
      <c r="I19" s="184"/>
      <c r="J19" s="187"/>
      <c r="K19" s="190"/>
      <c r="L19" s="184"/>
      <c r="M19" s="193"/>
      <c r="P19" s="17" t="s">
        <v>76</v>
      </c>
    </row>
    <row r="20" spans="2:16" ht="12.75" customHeight="1" x14ac:dyDescent="0.15">
      <c r="C20" s="197"/>
      <c r="D20" s="188"/>
      <c r="E20" s="191"/>
      <c r="F20" s="185"/>
      <c r="G20" s="194"/>
      <c r="H20" s="200"/>
      <c r="I20" s="185"/>
      <c r="J20" s="188"/>
      <c r="K20" s="191"/>
      <c r="L20" s="185"/>
      <c r="M20" s="194"/>
    </row>
    <row r="21" spans="2:16" ht="23.25" customHeight="1" x14ac:dyDescent="0.15"/>
    <row r="22" spans="2:16" ht="21" customHeight="1" x14ac:dyDescent="0.15">
      <c r="B22" s="75" t="s">
        <v>54</v>
      </c>
      <c r="C22" s="75"/>
      <c r="D22" s="149" t="s">
        <v>71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P22" s="87" t="s">
        <v>59</v>
      </c>
    </row>
    <row r="23" spans="2:16" ht="21" customHeight="1" x14ac:dyDescent="0.15">
      <c r="B23" s="75"/>
      <c r="C23" s="75"/>
      <c r="D23" s="80" t="s">
        <v>55</v>
      </c>
      <c r="E23" s="75" t="s">
        <v>56</v>
      </c>
      <c r="F23" s="75"/>
      <c r="G23" s="75"/>
      <c r="H23" s="75"/>
      <c r="I23" s="75"/>
      <c r="J23" s="75"/>
      <c r="K23" s="75"/>
      <c r="L23" s="75"/>
      <c r="M23" s="75"/>
      <c r="N23" s="75"/>
    </row>
    <row r="24" spans="2:16" ht="21" customHeight="1" x14ac:dyDescent="0.15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2:16" ht="16.5" customHeight="1" x14ac:dyDescent="0.15"/>
    <row r="26" spans="2:16" ht="21" customHeight="1" x14ac:dyDescent="0.15">
      <c r="C26" s="89" t="s">
        <v>18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2:16" ht="20.25" customHeight="1" x14ac:dyDescent="0.15">
      <c r="C27" s="89" t="s">
        <v>19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28" spans="2:16" ht="21" customHeight="1" x14ac:dyDescent="0.15"/>
    <row r="30" spans="2:16" ht="14.25" x14ac:dyDescent="0.15">
      <c r="B30" s="50"/>
      <c r="C30" s="51"/>
      <c r="D30" s="52"/>
      <c r="E30" s="52"/>
      <c r="F30" s="52"/>
      <c r="G30" s="86"/>
      <c r="H30" s="216" t="s">
        <v>20</v>
      </c>
      <c r="I30" s="216"/>
      <c r="J30" s="52"/>
      <c r="K30" s="52"/>
      <c r="L30" s="52"/>
      <c r="M30" s="52"/>
      <c r="N30" s="53" t="s">
        <v>21</v>
      </c>
    </row>
    <row r="31" spans="2:16" ht="14.25" x14ac:dyDescent="0.15">
      <c r="B31" s="178" t="s">
        <v>22</v>
      </c>
      <c r="C31" s="179"/>
      <c r="D31" s="180"/>
      <c r="E31" s="181"/>
      <c r="F31" s="181"/>
      <c r="G31" s="181"/>
      <c r="H31" s="182" t="s">
        <v>23</v>
      </c>
      <c r="I31" s="182"/>
      <c r="J31" s="181"/>
      <c r="K31" s="181"/>
      <c r="L31" s="181"/>
      <c r="M31" s="181"/>
      <c r="N31" s="82"/>
    </row>
    <row r="32" spans="2:16" ht="14.25" customHeight="1" x14ac:dyDescent="0.15">
      <c r="B32" s="54"/>
      <c r="C32" s="55"/>
      <c r="D32" s="83"/>
      <c r="E32" s="18"/>
      <c r="F32" s="18"/>
      <c r="G32" s="83"/>
      <c r="H32" s="212" t="s">
        <v>24</v>
      </c>
      <c r="I32" s="212"/>
      <c r="J32" s="18"/>
      <c r="K32" s="18"/>
      <c r="L32" s="18"/>
      <c r="M32" s="18"/>
      <c r="N32" s="56" t="s">
        <v>25</v>
      </c>
    </row>
    <row r="33" spans="2:14" ht="14.25" x14ac:dyDescent="0.15">
      <c r="B33" s="81"/>
      <c r="C33" s="84"/>
      <c r="D33" s="85"/>
      <c r="E33" s="19"/>
      <c r="F33" s="19"/>
      <c r="G33" s="19"/>
      <c r="H33" s="19"/>
      <c r="I33" s="19"/>
      <c r="J33" s="19"/>
      <c r="K33" s="19"/>
      <c r="L33" s="19"/>
      <c r="M33" s="19"/>
      <c r="N33" s="59"/>
    </row>
    <row r="34" spans="2:14" ht="14.25" customHeight="1" x14ac:dyDescent="0.15">
      <c r="B34" s="178" t="s">
        <v>26</v>
      </c>
      <c r="C34" s="179"/>
      <c r="D34" s="19"/>
      <c r="E34" s="19"/>
      <c r="F34" s="182" t="s">
        <v>27</v>
      </c>
      <c r="G34" s="182"/>
      <c r="H34" s="182"/>
      <c r="I34" s="19"/>
      <c r="J34" s="85"/>
      <c r="K34" s="182" t="s">
        <v>28</v>
      </c>
      <c r="L34" s="182"/>
      <c r="M34" s="182"/>
      <c r="N34" s="59"/>
    </row>
    <row r="35" spans="2:14" x14ac:dyDescent="0.15">
      <c r="B35" s="60"/>
      <c r="C35" s="61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61"/>
    </row>
    <row r="36" spans="2:14" ht="13.5" customHeight="1" x14ac:dyDescent="0.15">
      <c r="B36" s="178"/>
      <c r="C36" s="17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59"/>
    </row>
    <row r="37" spans="2:14" ht="17.25" x14ac:dyDescent="0.2">
      <c r="B37" s="178" t="s">
        <v>29</v>
      </c>
      <c r="C37" s="179"/>
      <c r="D37" s="213"/>
      <c r="E37" s="214"/>
      <c r="F37" s="214"/>
      <c r="G37" s="214"/>
      <c r="H37" s="214"/>
      <c r="I37" s="214"/>
      <c r="J37" s="214"/>
      <c r="K37" s="214"/>
      <c r="L37" s="214"/>
      <c r="M37" s="214"/>
      <c r="N37" s="215"/>
    </row>
    <row r="38" spans="2:14" x14ac:dyDescent="0.15">
      <c r="B38" s="60"/>
      <c r="C38" s="61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61"/>
    </row>
    <row r="39" spans="2:14" ht="19.5" customHeight="1" x14ac:dyDescent="0.15">
      <c r="B39" s="201" t="s">
        <v>30</v>
      </c>
      <c r="C39" s="202"/>
      <c r="D39" s="203"/>
      <c r="E39" s="204"/>
      <c r="F39" s="204"/>
      <c r="G39" s="204"/>
      <c r="H39" s="204"/>
      <c r="I39" s="204"/>
      <c r="J39" s="204"/>
      <c r="K39" s="204"/>
      <c r="L39" s="204"/>
      <c r="M39" s="204"/>
      <c r="N39" s="205"/>
    </row>
    <row r="40" spans="2:14" x14ac:dyDescent="0.15">
      <c r="B40" s="178" t="s">
        <v>31</v>
      </c>
      <c r="C40" s="206"/>
      <c r="D40" s="208"/>
      <c r="E40" s="209"/>
      <c r="F40" s="209"/>
      <c r="G40" s="209"/>
      <c r="H40" s="209"/>
      <c r="I40" s="209"/>
      <c r="J40" s="209"/>
      <c r="K40" s="209"/>
      <c r="L40" s="209"/>
      <c r="M40" s="209"/>
      <c r="N40" s="210"/>
    </row>
    <row r="41" spans="2:14" x14ac:dyDescent="0.15">
      <c r="B41" s="207"/>
      <c r="C41" s="206"/>
      <c r="D41" s="180"/>
      <c r="E41" s="181"/>
      <c r="F41" s="181"/>
      <c r="G41" s="181"/>
      <c r="H41" s="181"/>
      <c r="I41" s="181"/>
      <c r="J41" s="181"/>
      <c r="K41" s="181"/>
      <c r="L41" s="181"/>
      <c r="M41" s="181"/>
      <c r="N41" s="211"/>
    </row>
    <row r="42" spans="2:14" x14ac:dyDescent="0.15">
      <c r="B42" s="60"/>
      <c r="C42" s="61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61"/>
    </row>
    <row r="51" spans="3:4" x14ac:dyDescent="0.15">
      <c r="C51" s="88" t="s">
        <v>57</v>
      </c>
      <c r="D51" s="62" t="s">
        <v>58</v>
      </c>
    </row>
    <row r="52" spans="3:4" x14ac:dyDescent="0.15">
      <c r="D52" s="63" t="s">
        <v>55</v>
      </c>
    </row>
  </sheetData>
  <mergeCells count="43">
    <mergeCell ref="B39:C39"/>
    <mergeCell ref="D39:N39"/>
    <mergeCell ref="B40:C41"/>
    <mergeCell ref="D40:N41"/>
    <mergeCell ref="H32:I32"/>
    <mergeCell ref="B34:C34"/>
    <mergeCell ref="F34:H34"/>
    <mergeCell ref="K34:M34"/>
    <mergeCell ref="B36:C36"/>
    <mergeCell ref="B37:C37"/>
    <mergeCell ref="D37:N37"/>
    <mergeCell ref="C26:M26"/>
    <mergeCell ref="C27:M27"/>
    <mergeCell ref="H30:I30"/>
    <mergeCell ref="B31:C31"/>
    <mergeCell ref="D31:G31"/>
    <mergeCell ref="H31:I31"/>
    <mergeCell ref="J31:M31"/>
    <mergeCell ref="I18:I20"/>
    <mergeCell ref="J18:J20"/>
    <mergeCell ref="K18:K20"/>
    <mergeCell ref="L18:L20"/>
    <mergeCell ref="M18:M20"/>
    <mergeCell ref="D22:N22"/>
    <mergeCell ref="C18:C20"/>
    <mergeCell ref="D18:D20"/>
    <mergeCell ref="E18:E20"/>
    <mergeCell ref="F18:F20"/>
    <mergeCell ref="G18:G20"/>
    <mergeCell ref="H18:H20"/>
    <mergeCell ref="G11:H11"/>
    <mergeCell ref="I11:N11"/>
    <mergeCell ref="G12:H14"/>
    <mergeCell ref="I12:N12"/>
    <mergeCell ref="I13:N13"/>
    <mergeCell ref="J14:M14"/>
    <mergeCell ref="A1:B1"/>
    <mergeCell ref="A2:N2"/>
    <mergeCell ref="J4:K4"/>
    <mergeCell ref="L4:N4"/>
    <mergeCell ref="A8:A9"/>
    <mergeCell ref="B8:E9"/>
    <mergeCell ref="F8:F9"/>
  </mergeCells>
  <phoneticPr fontId="3"/>
  <dataValidations count="3">
    <dataValidation type="list" allowBlank="1" showInputMessage="1" sqref="D18:H20" xr:uid="{919C9515-A44E-44A4-81C7-1BC2B18C5A62}">
      <formula1>"￥"</formula1>
    </dataValidation>
    <dataValidation type="list" allowBlank="1" showInputMessage="1" showErrorMessage="1" sqref="B8:E9" xr:uid="{954E6BAB-2846-481A-809C-7E0A1EAE8E70}">
      <formula1>"総務課,経営企画課,施設管理課,建設課"</formula1>
    </dataValidation>
    <dataValidation type="list" allowBlank="1" showInputMessage="1" showErrorMessage="1" sqref="D23" xr:uid="{360ACE71-924E-4636-BA7E-C09E1322A0E8}">
      <formula1>$D$51:$D$52</formula1>
    </dataValidation>
  </dataValidations>
  <pageMargins left="0.75" right="0.75" top="0.78" bottom="0.7" header="0.51200000000000001" footer="0.51200000000000001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請求書</vt:lpstr>
      <vt:lpstr>前金請求書</vt:lpstr>
      <vt:lpstr>保証金請求書</vt:lpstr>
      <vt:lpstr>記載例</vt:lpstr>
      <vt:lpstr>前金記載例</vt:lpstr>
      <vt:lpstr>保証金記載例</vt:lpstr>
      <vt:lpstr>記載例!Print_Area</vt:lpstr>
      <vt:lpstr>請求書!Print_Area</vt:lpstr>
      <vt:lpstr>前金記載例!Print_Area</vt:lpstr>
      <vt:lpstr>前金請求書!Print_Area</vt:lpstr>
      <vt:lpstr>保証金記載例!Print_Area</vt:lpstr>
      <vt:lpstr>保証金請求書!Print_Area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2023-09-25T05:55:13Z</cp:lastPrinted>
  <dcterms:created xsi:type="dcterms:W3CDTF">2023-09-07T04:34:52Z</dcterms:created>
  <dcterms:modified xsi:type="dcterms:W3CDTF">2023-09-25T06:00:44Z</dcterms:modified>
</cp:coreProperties>
</file>